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30"/>
  <workbookPr/>
  <mc:AlternateContent xmlns:mc="http://schemas.openxmlformats.org/markup-compatibility/2006">
    <mc:Choice Requires="x15">
      <x15ac:absPath xmlns:x15ac="http://schemas.microsoft.com/office/spreadsheetml/2010/11/ac" url="G:\Mi unidad\dvd scout\"/>
    </mc:Choice>
  </mc:AlternateContent>
  <xr:revisionPtr revIDLastSave="0" documentId="8_{823CDEC2-AAC5-4290-B86B-115F22BAB7FC}" xr6:coauthVersionLast="47" xr6:coauthVersionMax="47" xr10:uidLastSave="{00000000-0000-0000-0000-000000000000}"/>
  <bookViews>
    <workbookView xWindow="-120" yWindow="-120" windowWidth="26640" windowHeight="15090" tabRatio="437" activeTab="2" xr2:uid="{739A42F8-431A-4EF2-8A62-0688EF614B8E}"/>
  </bookViews>
  <sheets>
    <sheet name="NIÑOS-NIÑAS" sheetId="1" r:id="rId1"/>
    <sheet name="ANIMADOR ADULTO" sheetId="3" r:id="rId2"/>
    <sheet name="ADULTOS EN SERVICIO COCINA" sheetId="4" r:id="rId3"/>
    <sheet name="Hoja2" sheetId="2" state="hidden" r:id="rId4"/>
  </sheets>
  <definedNames>
    <definedName name="CURSO_INICIAL">Hoja2!$B$16</definedName>
    <definedName name="OTROS_NIVELES">Hoja2!$B$17:$B$22</definedName>
    <definedName name="SIN_FORMACION">Hoja2!$B$15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O9" i="1"/>
  <c r="L4" i="4" s="1"/>
  <c r="I3" i="1"/>
  <c r="I10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I8" i="1"/>
  <c r="I7" i="1"/>
  <c r="I6" i="1"/>
  <c r="I5" i="1"/>
  <c r="I4" i="1"/>
  <c r="M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tc={B23046DB-8041-4C01-A37B-BC958CF5226B}</author>
    <author>tc={8BA236CC-90E6-47F6-BA76-7242D34DA3E1}</author>
  </authors>
  <commentList>
    <comment ref="D1" authorId="0" shapeId="0" xr:uid="{B23046DB-8041-4C01-A37B-BC958CF5226B}">
      <text>
        <t>[Threaded comment]
Your version of Excel allows you to read this threaded comment; however, any edits to it will get removed if the file is opened in a newer version of Excel. Learn more: https://go.microsoft.com/fwlink/?linkid=870924
Comment:
    USAR EL MISMO DATO EN TODOS LOS NIÑOS Y NIÑAS</t>
      </text>
    </comment>
    <comment ref="I2" authorId="1" shapeId="0" xr:uid="{8BA236CC-90E6-47F6-BA76-7242D34DA3E1}">
      <text>
        <t>[Threaded comment]
Your version of Excel allows you to read this threaded comment; however, any edits to it will get removed if the file is opened in a newer version of Excel. Learn more: https://go.microsoft.com/fwlink/?linkid=870924
Comment:
    SE CALCULARÁ AUTOMÁTICAMENTE</t>
      </text>
    </comment>
  </commentList>
</comments>
</file>

<file path=xl/sharedStrings.xml><?xml version="1.0" encoding="utf-8"?>
<sst xmlns="http://schemas.openxmlformats.org/spreadsheetml/2006/main" count="1429" uniqueCount="1327">
  <si>
    <t>UNIDAD</t>
  </si>
  <si>
    <t>ZONA</t>
  </si>
  <si>
    <t>DISTRITO</t>
  </si>
  <si>
    <t>GRUPO</t>
  </si>
  <si>
    <t>NIÑO/A</t>
  </si>
  <si>
    <t xml:space="preserve">EDAD AL </t>
  </si>
  <si>
    <t>APODERADO</t>
  </si>
  <si>
    <t>APELLIDOS</t>
  </si>
  <si>
    <t>NOMBRES</t>
  </si>
  <si>
    <t>RUT</t>
  </si>
  <si>
    <t>F.NACIMIENTO</t>
  </si>
  <si>
    <t>INICIO DEL PAXTU</t>
  </si>
  <si>
    <t>NOMBRE</t>
  </si>
  <si>
    <t>FONO</t>
  </si>
  <si>
    <t>CORREO ELECTRÓNICO</t>
  </si>
  <si>
    <t>CANTIDAD DE ANIMADORES ADULTOS</t>
  </si>
  <si>
    <t>CANTIDAD DE APODERADOS</t>
  </si>
  <si>
    <t xml:space="preserve">ZONA </t>
  </si>
  <si>
    <t>FORMACION</t>
  </si>
  <si>
    <t>RAMA</t>
  </si>
  <si>
    <t>BANDADA</t>
  </si>
  <si>
    <t>CANTIDAD DE ADULTOS</t>
  </si>
  <si>
    <t>Aconcagua - Llay Llay - Apache</t>
  </si>
  <si>
    <t>NOMBRE DE ZONA</t>
  </si>
  <si>
    <t>NOMBRE GRUPO</t>
  </si>
  <si>
    <t>NOMBRE DE DISTRITO</t>
  </si>
  <si>
    <t>Aconcagua - Llay Llay - Llaillacan</t>
  </si>
  <si>
    <t>Aconcagua</t>
  </si>
  <si>
    <t>Academia Mafeking</t>
  </si>
  <si>
    <t>Alto Hospicio</t>
  </si>
  <si>
    <t>MANADA</t>
  </si>
  <si>
    <t>Aconcagua - Llay Llay - Santo Domingo De Guzmán</t>
  </si>
  <si>
    <t>Antofagasta Coloso</t>
  </si>
  <si>
    <t>Aconcagua - San Felipe - Equipo Distrito San Felipe</t>
  </si>
  <si>
    <t>Águilas Blancas</t>
  </si>
  <si>
    <t>Antofagasta La Portada</t>
  </si>
  <si>
    <t>Aconcagua - San Felipe - Sagrada Familia De Nazaret</t>
  </si>
  <si>
    <t>Antofagasta</t>
  </si>
  <si>
    <t>Apoquindo</t>
  </si>
  <si>
    <t>SIN FORMACION</t>
  </si>
  <si>
    <t>Aconcagua - San Felipe - San Pedro Nolasco</t>
  </si>
  <si>
    <t>Aguilas Del Amanecer</t>
  </si>
  <si>
    <t>Arica</t>
  </si>
  <si>
    <t>CURSO INICIAL</t>
  </si>
  <si>
    <t>Antofagasta - Antofagasta Coloso - Ajayu Qantu</t>
  </si>
  <si>
    <t>Águilas Negras De San Agustín</t>
  </si>
  <si>
    <t>Bellavista</t>
  </si>
  <si>
    <t>CURSO MEDIO</t>
  </si>
  <si>
    <t>Antofagasta - Antofagasta Coloso - Antonio Rendic</t>
  </si>
  <si>
    <t>Aguiluchos Del Chehueque</t>
  </si>
  <si>
    <t>Bio Bio</t>
  </si>
  <si>
    <t>NIVEL MEDIO</t>
  </si>
  <si>
    <t>Antofagasta - Antofagasta Coloso - Equipo Distrito Antofagasta Coloso</t>
  </si>
  <si>
    <t>Atacama</t>
  </si>
  <si>
    <t>Ailinpuhuen</t>
  </si>
  <si>
    <t>Cachapoal</t>
  </si>
  <si>
    <t>CURSO AVANZADO</t>
  </si>
  <si>
    <t>Antofagasta - Antofagasta Coloso - Guaranyan Antumapu</t>
  </si>
  <si>
    <t>Aysen</t>
  </si>
  <si>
    <t>Ajayu Qantu</t>
  </si>
  <si>
    <t>Camilo Henriquez</t>
  </si>
  <si>
    <t>NIVEL AVANZADO</t>
  </si>
  <si>
    <t>Antofagasta - Antofagasta Coloso - Jack Adams</t>
  </si>
  <si>
    <t>De La Frontera</t>
  </si>
  <si>
    <t>Alborada</t>
  </si>
  <si>
    <t>Cautin</t>
  </si>
  <si>
    <t>Antofagasta - Antofagasta Coloso - Nuestra Señora De Lourdes</t>
  </si>
  <si>
    <t>De Los Lagos</t>
  </si>
  <si>
    <t>Cavancha Iquique</t>
  </si>
  <si>
    <t>Antofagasta - Antofagasta Coloso - Paul Swanne</t>
  </si>
  <si>
    <t>De Los Rios</t>
  </si>
  <si>
    <t>Alcanabal</t>
  </si>
  <si>
    <t>Cerrillos</t>
  </si>
  <si>
    <t>Antofagasta - Antofagasta Coloso - Raud Inti Changa</t>
  </si>
  <si>
    <t>Del Bio Bio</t>
  </si>
  <si>
    <t>Alcatipay</t>
  </si>
  <si>
    <t>Cerro Blanco</t>
  </si>
  <si>
    <t>SIN_FORMACION</t>
  </si>
  <si>
    <t>Antofagasta - Antofagasta Coloso - San Francisco Javier</t>
  </si>
  <si>
    <t>Del Libertador</t>
  </si>
  <si>
    <t>Alcazar De Las Condes</t>
  </si>
  <si>
    <t>Cerro Huelén</t>
  </si>
  <si>
    <t>CURSO_INICIAL</t>
  </si>
  <si>
    <t>Antofagasta - Antofagasta Coloso - San Jose</t>
  </si>
  <si>
    <t>Iquique</t>
  </si>
  <si>
    <t>Alcibiades Vicencio De Talca</t>
  </si>
  <si>
    <t>Cerro Tarapaca</t>
  </si>
  <si>
    <t>OTROS_NIVELES</t>
  </si>
  <si>
    <t>GOLONDRINAS</t>
  </si>
  <si>
    <t>Antofagasta - Antofagasta Coloso - San Luis</t>
  </si>
  <si>
    <t>Magallanes</t>
  </si>
  <si>
    <t>Alcibiades Vicencio N°1 Del Instituto Nacional</t>
  </si>
  <si>
    <t>Chacabuco</t>
  </si>
  <si>
    <t>LOBATOS</t>
  </si>
  <si>
    <t>Antofagasta - Antofagasta Coloso - San Vicente De Paul</t>
  </si>
  <si>
    <t>Maule</t>
  </si>
  <si>
    <t>Aldebarán</t>
  </si>
  <si>
    <t>Chicureo</t>
  </si>
  <si>
    <t>GUIAS</t>
  </si>
  <si>
    <t>Antofagasta - Antofagasta Coloso - Santa Maria</t>
  </si>
  <si>
    <t>Alemanque</t>
  </si>
  <si>
    <t>Chiloe</t>
  </si>
  <si>
    <t>SCOUTS</t>
  </si>
  <si>
    <t>Antofagasta - Antofagasta La Portada - Dragones Del Desierto</t>
  </si>
  <si>
    <t>Norte Verde</t>
  </si>
  <si>
    <t>Alfa Cruz</t>
  </si>
  <si>
    <t>Choapa</t>
  </si>
  <si>
    <t>PIONEROS/AS</t>
  </si>
  <si>
    <t>Antofagasta - Antofagasta La Portada - Gedeones Del Norte</t>
  </si>
  <si>
    <t>Ñuble</t>
  </si>
  <si>
    <t>Alhue Vule</t>
  </si>
  <si>
    <t>Cipreses</t>
  </si>
  <si>
    <t>CAMINANTES</t>
  </si>
  <si>
    <t>Antofagasta - Antofagasta La Portada - Guaranyan Antumapu</t>
  </si>
  <si>
    <t>Reloncavi</t>
  </si>
  <si>
    <t>Colchagua</t>
  </si>
  <si>
    <t>Antofagasta - Antofagasta La Portada - Haiti Ckaary</t>
  </si>
  <si>
    <t>Santiago Cajón Del Maipo</t>
  </si>
  <si>
    <t>Alhuepeñi</t>
  </si>
  <si>
    <t>Concepción</t>
  </si>
  <si>
    <t>Antofagasta - Antofagasta La Portada - Intichigen</t>
  </si>
  <si>
    <t>Santiago Centro</t>
  </si>
  <si>
    <t>Ali Quilen</t>
  </si>
  <si>
    <t>Conchalí</t>
  </si>
  <si>
    <t>Antofagasta - Antofagasta La Portada - Intiraymi</t>
  </si>
  <si>
    <t>Santiago Cordillera</t>
  </si>
  <si>
    <t>Alianza Marcial Martinez</t>
  </si>
  <si>
    <t>Constitucion</t>
  </si>
  <si>
    <t>Antofagasta - Antofagasta La Portada - Tamarugal</t>
  </si>
  <si>
    <t>Santiago La Florida</t>
  </si>
  <si>
    <t>Aliwen</t>
  </si>
  <si>
    <t>Copayapu</t>
  </si>
  <si>
    <t>Antofagasta - Antofagasta La Portada - William Wallace</t>
  </si>
  <si>
    <t>Santiago Maipo</t>
  </si>
  <si>
    <t>Coquimbo</t>
  </si>
  <si>
    <t>Antofagasta - Dirección - Dirección De Programa</t>
  </si>
  <si>
    <t>Santiago Norte</t>
  </si>
  <si>
    <t>Aliwen Kimün</t>
  </si>
  <si>
    <t>Coyhaique</t>
  </si>
  <si>
    <t>Antofagasta - El Loa - Chuquicamata</t>
  </si>
  <si>
    <t>Santiago Oeste</t>
  </si>
  <si>
    <t>Almenar</t>
  </si>
  <si>
    <t>Curico</t>
  </si>
  <si>
    <t>Antofagasta - El Loa - Nuestra Señora De La Merced</t>
  </si>
  <si>
    <t>Santiago Oriente</t>
  </si>
  <si>
    <t>Almirante Luis Gomez Carreño</t>
  </si>
  <si>
    <t>Antofagasta - El Loa - Sagrado Corazón De Jesus</t>
  </si>
  <si>
    <t>Santiago Sur</t>
  </si>
  <si>
    <t>Alonso De Ercilla</t>
  </si>
  <si>
    <t>Diaguitas</t>
  </si>
  <si>
    <t>Antofagasta - El Loa - San Alberto Hurtado</t>
  </si>
  <si>
    <t>Valparaíso</t>
  </si>
  <si>
    <t>Altamira</t>
  </si>
  <si>
    <t>El Bosque</t>
  </si>
  <si>
    <t>Antofagasta - El Loa - San Esteban</t>
  </si>
  <si>
    <t>Altas Cumbres</t>
  </si>
  <si>
    <t>El Loa</t>
  </si>
  <si>
    <t>Antofagasta - El Loa - San Pedro Nolasco</t>
  </si>
  <si>
    <t>Alto Palena</t>
  </si>
  <si>
    <t>Huechuraba</t>
  </si>
  <si>
    <t>Antofagasta - Equipo Zona Antofagasta - Equipo Zona Antofagasta</t>
  </si>
  <si>
    <t>Amberes</t>
  </si>
  <si>
    <t>Incaripe</t>
  </si>
  <si>
    <t>Arica - Arica - Bicentenario Jovina Naranjo Fernandez</t>
  </si>
  <si>
    <t>Amereida</t>
  </si>
  <si>
    <t>Jose Francisco Vergara</t>
  </si>
  <si>
    <t>Arica - Arica - Ignacio Serrano Montaner</t>
  </si>
  <si>
    <t>Amistad</t>
  </si>
  <si>
    <t>La Cañadilla</t>
  </si>
  <si>
    <t>Arica - Arica - Kori Majta Saucache</t>
  </si>
  <si>
    <t>Anakena</t>
  </si>
  <si>
    <t>La Cisterna</t>
  </si>
  <si>
    <t>Arica - Arica - Llama De La Esperanza</t>
  </si>
  <si>
    <t>Andalien</t>
  </si>
  <si>
    <t>La Granja</t>
  </si>
  <si>
    <t>Arica - Arica - Muchachos De San Jorge</t>
  </si>
  <si>
    <t>Andree Wolf</t>
  </si>
  <si>
    <t>La Reina</t>
  </si>
  <si>
    <t>Arica - Arica - Nina Mallku</t>
  </si>
  <si>
    <t>Anglo Celtas</t>
  </si>
  <si>
    <t>Lago Llanquihue</t>
  </si>
  <si>
    <t>Arica - Arica - San Marcos</t>
  </si>
  <si>
    <t>Antillanca</t>
  </si>
  <si>
    <t>Las Vizcachas</t>
  </si>
  <si>
    <t>Arica - Arica - Universidad De Tarapaca</t>
  </si>
  <si>
    <t>Linares</t>
  </si>
  <si>
    <t>Atacama - Copayapu - Leones De Don Bosco</t>
  </si>
  <si>
    <t>Antiquina</t>
  </si>
  <si>
    <t>Llay Llay</t>
  </si>
  <si>
    <t>Atacama - Copayapu - Likarantay</t>
  </si>
  <si>
    <t>Antonio Claret</t>
  </si>
  <si>
    <t>Los Leones</t>
  </si>
  <si>
    <t>Atacama - Copayapu - Mañque Culfa</t>
  </si>
  <si>
    <t>Antonio Rendic</t>
  </si>
  <si>
    <t>Macul</t>
  </si>
  <si>
    <t>Atacama - Copayapu - Megalodon De Caldera</t>
  </si>
  <si>
    <t>Antü</t>
  </si>
  <si>
    <t>Maipú Nuevo Extremo</t>
  </si>
  <si>
    <t>Atacama - Copayapu - Munay</t>
  </si>
  <si>
    <t>Antu Küyen</t>
  </si>
  <si>
    <t>Manquehue</t>
  </si>
  <si>
    <t>Atacama - Copayapu - Padre Negro</t>
  </si>
  <si>
    <t>Antu Pelongeln Quilicura</t>
  </si>
  <si>
    <t>Mapurayen</t>
  </si>
  <si>
    <t>Atacama - Copayapu - San Agustin De Atacama</t>
  </si>
  <si>
    <t>Antu Repü</t>
  </si>
  <si>
    <t>Marga Marga</t>
  </si>
  <si>
    <t>Atacama - Copayapu - San Lorenzo</t>
  </si>
  <si>
    <t>Antuhuara</t>
  </si>
  <si>
    <t>Melipilla</t>
  </si>
  <si>
    <t>Atacama - Incaripe - Intisuyo</t>
  </si>
  <si>
    <t>Antukuyen</t>
  </si>
  <si>
    <t>Michimalonco</t>
  </si>
  <si>
    <t>Atacama - Valle Del Huasco - Aguiluchos Del Chehueque</t>
  </si>
  <si>
    <t>Antumahuida</t>
  </si>
  <si>
    <t>Nahuelbuta</t>
  </si>
  <si>
    <t>Atacama - Valle Del Huasco - Chapaq Likan Antai</t>
  </si>
  <si>
    <t>Antupaihue</t>
  </si>
  <si>
    <t>Atacama - Valle Del Huasco - Edmundo Quezada Araya</t>
  </si>
  <si>
    <t>Antupeñi</t>
  </si>
  <si>
    <t>Ñuñoa</t>
  </si>
  <si>
    <t>Atacama - Valle Del Huasco - Likarantay Kusikawsay</t>
  </si>
  <si>
    <t>Anturayen</t>
  </si>
  <si>
    <t>O´Higgins</t>
  </si>
  <si>
    <t>Aysen - Coyhaique - Rio Baker</t>
  </si>
  <si>
    <t>Anturepu</t>
  </si>
  <si>
    <t>Osorno</t>
  </si>
  <si>
    <t>Aysen - Coyhaique - San Felipe Benicio</t>
  </si>
  <si>
    <t>Anturukawe</t>
  </si>
  <si>
    <t>Pedro Aguirre Cerda</t>
  </si>
  <si>
    <t>Aysen - Coyhaique - Santa Teresa De Los Andes Puerto Aysén</t>
  </si>
  <si>
    <t>Apache</t>
  </si>
  <si>
    <t>Pedro De Valdivia</t>
  </si>
  <si>
    <t>De La Frontera - Cautin - Horizonte</t>
  </si>
  <si>
    <t>Aquelarre</t>
  </si>
  <si>
    <t>Peñalolén</t>
  </si>
  <si>
    <t>De La Frontera - Cautin - Jesus Obrero</t>
  </si>
  <si>
    <t>Arcadian</t>
  </si>
  <si>
    <t>Peñimahuida</t>
  </si>
  <si>
    <t>De La Frontera - Cautin - La Hermandad</t>
  </si>
  <si>
    <t>Aringa Ora</t>
  </si>
  <si>
    <t>Pila Del Ganso</t>
  </si>
  <si>
    <t>De La Frontera - Cautin - Lolquellen</t>
  </si>
  <si>
    <t>Arturo Lobato Barrera</t>
  </si>
  <si>
    <t>Providencia</t>
  </si>
  <si>
    <t>De La Frontera - Cautin - Saint George</t>
  </si>
  <si>
    <t>Arturo Prat Chacon</t>
  </si>
  <si>
    <t>Puente Alto Poniente</t>
  </si>
  <si>
    <t>De La Frontera - Comisiones Religiosas - Comisión Pastoral Scout</t>
  </si>
  <si>
    <t>Ataraxia</t>
  </si>
  <si>
    <t>Puerto Montt</t>
  </si>
  <si>
    <t>De La Frontera - De La Frontera - Aliwen Kimün</t>
  </si>
  <si>
    <t>Atlante</t>
  </si>
  <si>
    <t>Punta Arenas</t>
  </si>
  <si>
    <t>De La Frontera - De La Frontera - Amereida</t>
  </si>
  <si>
    <t>Aucallú</t>
  </si>
  <si>
    <t>Quilamapu</t>
  </si>
  <si>
    <t>De La Frontera - De La Frontera - Antu Küyen</t>
  </si>
  <si>
    <t>Aucan</t>
  </si>
  <si>
    <t>Quilicura</t>
  </si>
  <si>
    <t>De La Frontera - De La Frontera - Equipo Distrito La Frontera</t>
  </si>
  <si>
    <t>Aukan Mawen</t>
  </si>
  <si>
    <t>Quinta Normal - Cerro Navia</t>
  </si>
  <si>
    <t>De La Frontera - De La Frontera - Horizonte</t>
  </si>
  <si>
    <t>Ave De Fuego</t>
  </si>
  <si>
    <t>Renca</t>
  </si>
  <si>
    <t>De La Frontera - De La Frontera - Jesus Obrero</t>
  </si>
  <si>
    <t>Ayekantun</t>
  </si>
  <si>
    <t>Rio Andalien</t>
  </si>
  <si>
    <t>De La Frontera - De La Frontera - La Hermandad</t>
  </si>
  <si>
    <t>Ayiana</t>
  </si>
  <si>
    <t>San Antonio</t>
  </si>
  <si>
    <t>De La Frontera - De La Frontera - Lemunantu</t>
  </si>
  <si>
    <t>Baden Powell</t>
  </si>
  <si>
    <t>San Bernardo</t>
  </si>
  <si>
    <t>De La Frontera - De La Frontera - Lolquellen</t>
  </si>
  <si>
    <t>San Felipe</t>
  </si>
  <si>
    <t>De La Frontera - De La Frontera - Newen Tremu</t>
  </si>
  <si>
    <t>San Joaquín</t>
  </si>
  <si>
    <t>De La Frontera - De La Frontera - Nº7 Tucapel</t>
  </si>
  <si>
    <t>Barnabitas</t>
  </si>
  <si>
    <t>San Miguel</t>
  </si>
  <si>
    <t>De La Frontera - De La Frontera - Repudauken</t>
  </si>
  <si>
    <t>Batos Del Aconcagua</t>
  </si>
  <si>
    <t>Santa Rosa</t>
  </si>
  <si>
    <t>De La Frontera - De La Frontera - Saint George</t>
  </si>
  <si>
    <t>Bernadette College</t>
  </si>
  <si>
    <t>De La Frontera - De La Frontera - San Francisco</t>
  </si>
  <si>
    <t>Bicentenario Jovina Naranjo Fernandez</t>
  </si>
  <si>
    <t>Talakanta</t>
  </si>
  <si>
    <t>De La Frontera - De La Frontera - Wechelu</t>
  </si>
  <si>
    <t>Blas Pascal</t>
  </si>
  <si>
    <t>Talca</t>
  </si>
  <si>
    <t>De La Frontera - De La Frontera - Wenün Peumayen</t>
  </si>
  <si>
    <t>Boers</t>
  </si>
  <si>
    <t>Talcahuano</t>
  </si>
  <si>
    <t>De Los Lagos - Osorno - Blas Pascal</t>
  </si>
  <si>
    <t>Boston College Alto Macul</t>
  </si>
  <si>
    <t>Valdivia</t>
  </si>
  <si>
    <t>De Los Lagos - Osorno - Green Park</t>
  </si>
  <si>
    <t>Bucalemu</t>
  </si>
  <si>
    <t>Valle Del Huasco</t>
  </si>
  <si>
    <t>De Los Lagos - Osorno - Huillifotem</t>
  </si>
  <si>
    <t>Buen Pastor</t>
  </si>
  <si>
    <t>Valle Del Limari</t>
  </si>
  <si>
    <t>De Los Lagos - Osorno - Jerome Bruner</t>
  </si>
  <si>
    <t>Buena Aventura</t>
  </si>
  <si>
    <t>Valle Del Maipo</t>
  </si>
  <si>
    <t>De Los Lagos - Osorno - Monseñor Francisco Valdés Subercaseaux</t>
  </si>
  <si>
    <t>Cacique Lampa</t>
  </si>
  <si>
    <t>Valparaiso</t>
  </si>
  <si>
    <t>De Los Lagos - Osorno - San Jorge</t>
  </si>
  <si>
    <t>Cahuala</t>
  </si>
  <si>
    <t>Villa Alemana</t>
  </si>
  <si>
    <t>De Los Lagos - Osorno - San Mateo</t>
  </si>
  <si>
    <t>Calasanz</t>
  </si>
  <si>
    <t>Viña Del Mar</t>
  </si>
  <si>
    <t>De Los Lagos - Osorno - Verbo Divino</t>
  </si>
  <si>
    <t>Calera De Tango</t>
  </si>
  <si>
    <t>Vitacura</t>
  </si>
  <si>
    <t>De Los Rios - Equipo Zona De Los Rios - Equipo Zona De Los Rios</t>
  </si>
  <si>
    <t>Camino Y Luz</t>
  </si>
  <si>
    <t>De Los Rios - Valdivia - Doctor Clemente Holzapfel</t>
  </si>
  <si>
    <t>Canelo Santa Maria Del Sur</t>
  </si>
  <si>
    <t>De Los Rios - Valdivia - Equipo Zona De Los Rios</t>
  </si>
  <si>
    <t>Carabineros De Chile</t>
  </si>
  <si>
    <t>De Los Rios - Valdivia - Junger Wind</t>
  </si>
  <si>
    <t>Cardenal Caro</t>
  </si>
  <si>
    <t>De Los Rios - Valdivia - La Merced</t>
  </si>
  <si>
    <t>Carileufú</t>
  </si>
  <si>
    <t>De Los Rios - Valdivia - Los Conquistadores</t>
  </si>
  <si>
    <t>Carmen Mc Phee</t>
  </si>
  <si>
    <t>De Los Rios - Valdivia - Mariquina</t>
  </si>
  <si>
    <t>Catiray</t>
  </si>
  <si>
    <t>De Los Rios - Valdivia - Salesiano Padre Ismael Cruz</t>
  </si>
  <si>
    <t>Cayu-Huara</t>
  </si>
  <si>
    <t>De Los Rios - Valdivia - Santa Ines</t>
  </si>
  <si>
    <t>Centauros De San Jorge</t>
  </si>
  <si>
    <t>De Los Rios - Valdivia - Universidad Austral De Chile</t>
  </si>
  <si>
    <t>Champagnat</t>
  </si>
  <si>
    <t>De Los Rios - Valdivia - We Lemu</t>
  </si>
  <si>
    <t>Chapaq Likan Antai</t>
  </si>
  <si>
    <t>Del Bio Bio - Bio Bio - Buen Pastor</t>
  </si>
  <si>
    <t>Chillan</t>
  </si>
  <si>
    <t>Del Bio Bio - Bio Bio - Buena Aventura</t>
  </si>
  <si>
    <t>Chiquillan</t>
  </si>
  <si>
    <t>Del Bio Bio - Bio Bio - Equipo Distrito Bio Bio</t>
  </si>
  <si>
    <t>Choyün Mapu</t>
  </si>
  <si>
    <t>Del Bio Bio - Bio Bio - Liceo Aleman Del Verbo Divino</t>
  </si>
  <si>
    <t>Del Bio Bio - Bio Bio - Mahuidanche</t>
  </si>
  <si>
    <t>Chuquicamata</t>
  </si>
  <si>
    <t>Del Bio Bio - Bio Bio - Rosa De Los Vientos</t>
  </si>
  <si>
    <t>Colegio Aleman De Santiago</t>
  </si>
  <si>
    <t>Del Bio Bio - Bio Bio - Sagrada Familia</t>
  </si>
  <si>
    <t>Conquistadores Del Amanecer</t>
  </si>
  <si>
    <t>Del Bio Bio - Bio Bio - San Pablo</t>
  </si>
  <si>
    <t>Coñuemanque</t>
  </si>
  <si>
    <t>Del Bio Bio - Bio Bio - San Rafael</t>
  </si>
  <si>
    <t>Corpus Christi</t>
  </si>
  <si>
    <t>Del Bio Bio - Bio Bio - San Sebastian</t>
  </si>
  <si>
    <t>Corte De Honor Nacional</t>
  </si>
  <si>
    <t>Del Bio Bio - Bio Bio - Santa Maria</t>
  </si>
  <si>
    <t>Crann Bethadh</t>
  </si>
  <si>
    <t>Del Bio Bio - Concepción - Madres Dominicas</t>
  </si>
  <si>
    <t>Cristian Contreras</t>
  </si>
  <si>
    <t>Del Bio Bio - Concepción - Monte Kenya</t>
  </si>
  <si>
    <t>Cruz Andina</t>
  </si>
  <si>
    <t>Del Bio Bio - Concepción - Rañileufu</t>
  </si>
  <si>
    <t>Cruz Del Sur</t>
  </si>
  <si>
    <t>Del Bio Bio - Concepción - Rucapeñihue</t>
  </si>
  <si>
    <t>Del Bio Bio - Concepción - Sagrados Corazones</t>
  </si>
  <si>
    <t>Cullquitampu</t>
  </si>
  <si>
    <t>Del Bio Bio - Concepción - San Ignacio De Loyola</t>
  </si>
  <si>
    <t>Cumbre De Cóndores</t>
  </si>
  <si>
    <t>Del Bio Bio - Equipo Zona Del Bio Bio - Equipo Zona Del Bio Bio</t>
  </si>
  <si>
    <t>Cumbres Del Valle</t>
  </si>
  <si>
    <t>Del Bio Bio - Nahuelbuta - Catiray</t>
  </si>
  <si>
    <t>De La Salle</t>
  </si>
  <si>
    <t>Del Bio Bio - Nahuelbuta - Fresia Graciela Müller Ruiz</t>
  </si>
  <si>
    <t>De La Salle " Hermano Juan Michelis"</t>
  </si>
  <si>
    <t>Del Bio Bio - Nahuelbuta - Huilliche</t>
  </si>
  <si>
    <t>Denham</t>
  </si>
  <si>
    <t>Del Bio Bio - Nahuelbuta - Lemu Inalaf</t>
  </si>
  <si>
    <t>Diego Echeverria Castro</t>
  </si>
  <si>
    <t>Del Bio Bio - Nahuelbuta - Monte Kenya</t>
  </si>
  <si>
    <t>Dirección De Programa</t>
  </si>
  <si>
    <t>Del Bio Bio - Nahuelbuta - Namuncura</t>
  </si>
  <si>
    <t>Doctor Clemente Holzapfel</t>
  </si>
  <si>
    <t>Del Bio Bio - Nahuelbuta - Pehuen</t>
  </si>
  <si>
    <t>Don Bosco</t>
  </si>
  <si>
    <t>Del Bio Bio - Nahuelbuta - Pellü Welang</t>
  </si>
  <si>
    <t>Don Bosco De Talca</t>
  </si>
  <si>
    <t>Del Bio Bio - Nahuelbuta - Tricolor Chileno</t>
  </si>
  <si>
    <t>Don Orione</t>
  </si>
  <si>
    <t>Del Bio Bio - Rio Andalien - Alfa Cruz</t>
  </si>
  <si>
    <t>Dragones Del Desierto</t>
  </si>
  <si>
    <t>Del Bio Bio - Rio Andalien - Andalien</t>
  </si>
  <si>
    <t>Drakkar</t>
  </si>
  <si>
    <t>Del Bio Bio - Rio Andalien - Baden Powell</t>
  </si>
  <si>
    <t>Edmundo Quezada Araya</t>
  </si>
  <si>
    <t>Del Bio Bio - Rio Andalien - La Ascensión</t>
  </si>
  <si>
    <t>Eduardo Llanos</t>
  </si>
  <si>
    <t>Del Bio Bio - Rio Andalien - Peulla</t>
  </si>
  <si>
    <t>Elulafken Mapu</t>
  </si>
  <si>
    <t>Del Bio Bio - Rio Andalien - Salesianos Concepcion</t>
  </si>
  <si>
    <t>Empresa Portuaria Iquique</t>
  </si>
  <si>
    <t>Del Bio Bio - Rio Andalien - Santa Barbara</t>
  </si>
  <si>
    <t>Enrique Valdebenito</t>
  </si>
  <si>
    <t>Del Bio Bio - Talcahuano - Helen Keller Adams</t>
  </si>
  <si>
    <t>Enzo Massaccesi</t>
  </si>
  <si>
    <t>Del Bio Bio - Talcahuano - Alcatipay</t>
  </si>
  <si>
    <t>Epullay</t>
  </si>
  <si>
    <t>Del Bio Bio - Talcahuano - Enrique Valdebenito</t>
  </si>
  <si>
    <t>Esmeralda</t>
  </si>
  <si>
    <t>Del Bio Bio - Talcahuano - Espiritu Santo</t>
  </si>
  <si>
    <t>Espiritu Santo</t>
  </si>
  <si>
    <t>Del Bio Bio - Talcahuano - Halcones Negros</t>
  </si>
  <si>
    <t>Estrella Del Sur</t>
  </si>
  <si>
    <t>Del Bio Bio - Talcahuano - Inmaculada Concepción Talcahuano</t>
  </si>
  <si>
    <t>Excelsior</t>
  </si>
  <si>
    <t>Del Bio Bio - Talcahuano - La Asuncion</t>
  </si>
  <si>
    <t>Expedición</t>
  </si>
  <si>
    <t>Del Bio Bio - Talcahuano - Manutara</t>
  </si>
  <si>
    <t>Fatima</t>
  </si>
  <si>
    <t>Del Bio Bio - Talcahuano - Santa Cecilia</t>
  </si>
  <si>
    <t>Fëanor</t>
  </si>
  <si>
    <t>Del Libertador - Cachapoal - Aliwen</t>
  </si>
  <si>
    <t>Fernando De Aragon</t>
  </si>
  <si>
    <t>Del Libertador - Cachapoal - Lautaro</t>
  </si>
  <si>
    <t>Flamencos De Quinchao</t>
  </si>
  <si>
    <t>Del Libertador - Cachapoal - Mawenko Kuyen</t>
  </si>
  <si>
    <t>Fresia Graciela Müller Ruiz</t>
  </si>
  <si>
    <t>Del Libertador - Cachapoal - Newen Kuyen</t>
  </si>
  <si>
    <t>Galvarino</t>
  </si>
  <si>
    <t>Del Libertador - Cachapoal - Rukalwe</t>
  </si>
  <si>
    <t>Gedeones Del Norte</t>
  </si>
  <si>
    <t>Del Libertador - Cachapoal - San Jorge</t>
  </si>
  <si>
    <t>Gente De La Tierra</t>
  </si>
  <si>
    <t>Del Libertador - Cachapoal - San Jose Y Murialdo</t>
  </si>
  <si>
    <t>Germania</t>
  </si>
  <si>
    <t>Del Libertador - Cachapoal - Santa Catalina</t>
  </si>
  <si>
    <t>Gilberto Mendez Castro</t>
  </si>
  <si>
    <t>Del Libertador - Cipreses - Antuhuara</t>
  </si>
  <si>
    <t>Del Libertador - Cipreses - Chiquillan</t>
  </si>
  <si>
    <t>Giuseppe Garibaldi</t>
  </si>
  <si>
    <t>Del Libertador - Cipreses - Millalemu</t>
  </si>
  <si>
    <t>Gomez Carreño</t>
  </si>
  <si>
    <t>Del Libertador - Cipreses - N°3 Caletones</t>
  </si>
  <si>
    <t>Gran Manitú</t>
  </si>
  <si>
    <t>Del Libertador - Cipreses - Nahuelmilla</t>
  </si>
  <si>
    <t>Green Park</t>
  </si>
  <si>
    <t>Del Libertador - Cipreses - San Juan Leonardi</t>
  </si>
  <si>
    <t>Guallipen</t>
  </si>
  <si>
    <t>Del Libertador - Cipreses - Tricahue Codegua</t>
  </si>
  <si>
    <t>Guaranyan Antumapu</t>
  </si>
  <si>
    <t>Del Libertador - Colchagua - Águilas Negras De San Agustín</t>
  </si>
  <si>
    <t>Del Libertador - Colchagua - Guallipen</t>
  </si>
  <si>
    <t>Guayacan</t>
  </si>
  <si>
    <t>Del Libertador - Colchagua - Kümelkan</t>
  </si>
  <si>
    <t>Haiti Ckaary</t>
  </si>
  <si>
    <t>Del Libertador - Colchagua - Lobos De Pichilemu</t>
  </si>
  <si>
    <t>Halcones Negros</t>
  </si>
  <si>
    <t>Del Libertador - Colchagua - Trabun De Santa Cruz</t>
  </si>
  <si>
    <t>Hanga Roa</t>
  </si>
  <si>
    <t>Del Libertador - Colchagua - Wente Tromu</t>
  </si>
  <si>
    <t>Hardy Vargas</t>
  </si>
  <si>
    <t>Del Libertador - Equipo Zona Del Libertador - Equipo Zona Del Libertador</t>
  </si>
  <si>
    <t>Heinrich</t>
  </si>
  <si>
    <t>Del Libertador - O´Higgins - Champagnat</t>
  </si>
  <si>
    <t>Helen Keller Adams</t>
  </si>
  <si>
    <t>Del Libertador - O´Higgins - Kallfú Mahuida</t>
  </si>
  <si>
    <t>Henua Roa</t>
  </si>
  <si>
    <t>Del Libertador - O´Higgins - Kutralwe Peñi</t>
  </si>
  <si>
    <t>Hermana Carmen Angela</t>
  </si>
  <si>
    <t>Del Libertador - O´Higgins - Mapulamngen</t>
  </si>
  <si>
    <t>Hermano Luis Ibáñez De La Rosa</t>
  </si>
  <si>
    <t>Del Libertador - O´Higgins - Moisés Mussa</t>
  </si>
  <si>
    <t>Hispano Americano</t>
  </si>
  <si>
    <t>Del Libertador - O´Higgins - Nahuelmilla</t>
  </si>
  <si>
    <t>Historiador Jaime Eyzaguirre</t>
  </si>
  <si>
    <t>Del Libertador - O´Higgins - Rucamanqui</t>
  </si>
  <si>
    <t>Horizonte</t>
  </si>
  <si>
    <t>Del Libertador - O´Higgins - Vairua</t>
  </si>
  <si>
    <t>Equipo Nacional - Registro Individual - Registro Individual Nacional</t>
  </si>
  <si>
    <t>Huapilafkenche</t>
  </si>
  <si>
    <t>Equipo Nacional - Registros Individuales - Equipo De Salud</t>
  </si>
  <si>
    <t>Hueihuén</t>
  </si>
  <si>
    <t>Iquique - Alto Hospicio - Kenia</t>
  </si>
  <si>
    <t>Huelquen</t>
  </si>
  <si>
    <t>Iquique - Alto Hospicio - Maristas De La Fuente</t>
  </si>
  <si>
    <t>Huemul De Las Altas Montañas</t>
  </si>
  <si>
    <t>Iquique - Alto Hospicio - Pacay</t>
  </si>
  <si>
    <t>Huenu Lavquen</t>
  </si>
  <si>
    <t>Iquique - Alto Hospicio - Simón Bolívar</t>
  </si>
  <si>
    <t>Huilliche</t>
  </si>
  <si>
    <t>Iquique - Cavancha Iquique - Academia Mafeking</t>
  </si>
  <si>
    <t>Huillifotem</t>
  </si>
  <si>
    <t>Iquique - Cavancha Iquique - Don Bosco</t>
  </si>
  <si>
    <t>Huilli-Wekeche</t>
  </si>
  <si>
    <t>Iquique - Cavancha Iquique - Empresa Portuaria Iquique</t>
  </si>
  <si>
    <t>Ianinquiare Leya</t>
  </si>
  <si>
    <t>Iquique - Cavancha Iquique - Manutara</t>
  </si>
  <si>
    <t>Ignacio Serrano Montaner</t>
  </si>
  <si>
    <t>Iquique - Cerro Tarapaca - Quetzalcoatl</t>
  </si>
  <si>
    <t>Ilayen</t>
  </si>
  <si>
    <t>Iquique - Equipo Zona Iquique - Equipo Zona Iquique</t>
  </si>
  <si>
    <t>Impeesa</t>
  </si>
  <si>
    <t>Magallanes - Punta Arenas - Baden Powell</t>
  </si>
  <si>
    <t>Inchim Nehuen</t>
  </si>
  <si>
    <t>Magallanes - Punta Arenas - Cruz Del Sur</t>
  </si>
  <si>
    <t>Inchiñ Mapu</t>
  </si>
  <si>
    <t>Magallanes - Punta Arenas - Don Bosco</t>
  </si>
  <si>
    <t>Inmaculada Concepción Talcahuano</t>
  </si>
  <si>
    <t>Magallanes - Punta Arenas - Jesus Nazareno</t>
  </si>
  <si>
    <t>Instituto La Salle</t>
  </si>
  <si>
    <t>Magallanes - Punta Arenas - Lautaro</t>
  </si>
  <si>
    <t>Intichigen</t>
  </si>
  <si>
    <t>Magallanes - Punta Arenas - Natalis</t>
  </si>
  <si>
    <t>Intipehuenche</t>
  </si>
  <si>
    <t>Magallanes - Punta Arenas - Patagonia</t>
  </si>
  <si>
    <t>Intiraymi</t>
  </si>
  <si>
    <t>Magallanes - Punta Arenas - San Jose</t>
  </si>
  <si>
    <t>Intisuyo</t>
  </si>
  <si>
    <t>Magallanes - Punta Arenas - San Miguel</t>
  </si>
  <si>
    <t>Irlanda</t>
  </si>
  <si>
    <t>Maule - Constitucion - Viento Sur</t>
  </si>
  <si>
    <t>Jacinto Verdaguer</t>
  </si>
  <si>
    <t>Maule - Curico - Bucalemu</t>
  </si>
  <si>
    <t>Jack Adams</t>
  </si>
  <si>
    <t>Maule - Curico - Equipo Distrito Curico</t>
  </si>
  <si>
    <t>Jerome Bruner</t>
  </si>
  <si>
    <t>Maule - Curico - Hanga Roa</t>
  </si>
  <si>
    <t>Jesus Nazareno</t>
  </si>
  <si>
    <t>Maule - Curico - Hermano Luis Ibáñez De La Rosa</t>
  </si>
  <si>
    <t>Jesus Obrero</t>
  </si>
  <si>
    <t>Maule - Curico - Kme Leily</t>
  </si>
  <si>
    <t>Maule - Curico - Mawida</t>
  </si>
  <si>
    <t>Maule - Curico - Nuestra Señora Del Pilar</t>
  </si>
  <si>
    <t>Jose Chaminade</t>
  </si>
  <si>
    <t>Maule - Curico - Nukura</t>
  </si>
  <si>
    <t>Jose Victorino Lastarria</t>
  </si>
  <si>
    <t>Maule - Curico - Parque Ingles</t>
  </si>
  <si>
    <t>Juan Pablo Ii Colegio Pasionista</t>
  </si>
  <si>
    <t>Maule - Curico - San Francisco</t>
  </si>
  <si>
    <t>Junger Wind</t>
  </si>
  <si>
    <t>Maule - Curico - Valle Naciente</t>
  </si>
  <si>
    <t>Juventud</t>
  </si>
  <si>
    <t>Maule - Equipo Zona Maule - Equipo Zona Maule</t>
  </si>
  <si>
    <t>Ka Ite Maunga</t>
  </si>
  <si>
    <t>Maule - Linares - Don Bosco</t>
  </si>
  <si>
    <t>Kaike Koru</t>
  </si>
  <si>
    <t>Maule - Linares - Lautaro</t>
  </si>
  <si>
    <t>Kaipillan</t>
  </si>
  <si>
    <t>Maule - Linares - Pilocoyan</t>
  </si>
  <si>
    <t>Kallfú Mahuida</t>
  </si>
  <si>
    <t>Maule - Talca - Alcibiades Vicencio De Talca</t>
  </si>
  <si>
    <t>Karukinka</t>
  </si>
  <si>
    <t>Maule - Talca - Anakena</t>
  </si>
  <si>
    <t>Keantuhuenti</t>
  </si>
  <si>
    <t>Maule - Talca - Antonio Claret</t>
  </si>
  <si>
    <t>Kenia</t>
  </si>
  <si>
    <t>Maule - Talca - Ayiana</t>
  </si>
  <si>
    <t>Maule - Talca - Cruz Del Sur</t>
  </si>
  <si>
    <t>Kila Antu</t>
  </si>
  <si>
    <t>Maule - Talca - De La Salle " Hermano Juan Michelis"</t>
  </si>
  <si>
    <t>Kilimanyaro</t>
  </si>
  <si>
    <t>Maule - Talca - Don Bosco De Talca</t>
  </si>
  <si>
    <t>Maule - Talca - Jacinto Verdaguer</t>
  </si>
  <si>
    <t>Kitshi-Manetou</t>
  </si>
  <si>
    <t>Maule - Talca - Kox Kashpen</t>
  </si>
  <si>
    <t>Kme Feleal</t>
  </si>
  <si>
    <t>Maule - Talca - Millantu Bucalemu</t>
  </si>
  <si>
    <t>Kme Leily</t>
  </si>
  <si>
    <t>Maule - Talca - Monseñor Manuel Larrain</t>
  </si>
  <si>
    <t>Koa Nukura</t>
  </si>
  <si>
    <t>Maule - Talca - Nuestra Señora De La Paz</t>
  </si>
  <si>
    <t>Konantu</t>
  </si>
  <si>
    <t>Maule - Talca - Salesianos Santa Ana</t>
  </si>
  <si>
    <t>Kori Majta Saucache</t>
  </si>
  <si>
    <t>Maule - Talca - San Agustín De Talca</t>
  </si>
  <si>
    <t>Kox Kashpen</t>
  </si>
  <si>
    <t>Maule - Talca - Viento Sur</t>
  </si>
  <si>
    <t>Koyamkura</t>
  </si>
  <si>
    <t>Nacional - Registro Individual Nacional - Consejo Nacional</t>
  </si>
  <si>
    <t>Kudaw Carelmapu</t>
  </si>
  <si>
    <t>Nacional - Registro Individual Nacional - Círculo Nacional Guias y Scouts por Siempre</t>
  </si>
  <si>
    <t>Kui-Peñi</t>
  </si>
  <si>
    <t>Nacional - Registro Individual Nacional - Corte De Honor Nacional</t>
  </si>
  <si>
    <t>Kümelkan</t>
  </si>
  <si>
    <t>Norte Verde - Choapa - Millapel</t>
  </si>
  <si>
    <t>Norte Verde - Choapa - Tekun</t>
  </si>
  <si>
    <t>Kutralwe Peñi</t>
  </si>
  <si>
    <t>Norte Verde - Coquimbo - Aguilas Del Amanecer</t>
  </si>
  <si>
    <t>Norte Verde - Coquimbo - Cullquitampu</t>
  </si>
  <si>
    <t>Kuyen Antü</t>
  </si>
  <si>
    <t>Norte Verde - Coquimbo - Galvarino</t>
  </si>
  <si>
    <t>La Araucana</t>
  </si>
  <si>
    <t>Norte Verde - Coquimbo - Juventud</t>
  </si>
  <si>
    <t>La Ascensión</t>
  </si>
  <si>
    <t>Norte Verde - Coquimbo - Koa Nukura</t>
  </si>
  <si>
    <t>La Asuncion</t>
  </si>
  <si>
    <t>Norte Verde - Coquimbo - Lautaro N°5</t>
  </si>
  <si>
    <t>La Castrina</t>
  </si>
  <si>
    <t>Norte Verde - Coquimbo - Olave Saint Clair</t>
  </si>
  <si>
    <t>La Hermandad</t>
  </si>
  <si>
    <t>Norte Verde - Coquimbo - San Ramon</t>
  </si>
  <si>
    <t>Norte Verde - Coquimbo - Terranova</t>
  </si>
  <si>
    <t>La Merced</t>
  </si>
  <si>
    <t>Norte Verde - Coquimbo - Wallpa Kütral</t>
  </si>
  <si>
    <t>La Montaña</t>
  </si>
  <si>
    <t>Norte Verde - Diaguitas - Águilas Blancas</t>
  </si>
  <si>
    <t>Lafken Mapu</t>
  </si>
  <si>
    <t>Norte Verde - Diaguitas - Conquistadores Del Amanecer</t>
  </si>
  <si>
    <t>Lafkenmapu</t>
  </si>
  <si>
    <t>Norte Verde - Diaguitas - Cumbres Del Valle</t>
  </si>
  <si>
    <t>Lamorak De Gales</t>
  </si>
  <si>
    <t>Norte Verde - Diaguitas - Drakkar</t>
  </si>
  <si>
    <t>Lan Küyen</t>
  </si>
  <si>
    <t>Norte Verde - Diaguitas - Equipo Distrito Diaguitas</t>
  </si>
  <si>
    <t>Lautaro</t>
  </si>
  <si>
    <t>Norte Verde - Diaguitas - Guayacan</t>
  </si>
  <si>
    <t>Norte Verde - Diaguitas - Lemu Don Bosco</t>
  </si>
  <si>
    <t>Norte Verde - Diaguitas - Pleyades</t>
  </si>
  <si>
    <t>Lautaro N°5</t>
  </si>
  <si>
    <t>Norte Verde - Diaguitas - Quillahue</t>
  </si>
  <si>
    <t>Lemu Don Bosco</t>
  </si>
  <si>
    <t>Norte Verde - Diaguitas - San Marcelino</t>
  </si>
  <si>
    <t>Lemu Inalaf</t>
  </si>
  <si>
    <t>Norte Verde - Valle Del Limari - San Juan Bautista</t>
  </si>
  <si>
    <t>Lemunantu</t>
  </si>
  <si>
    <t>Norte Verde - Valle Del Limari - Santa María</t>
  </si>
  <si>
    <t>Leones De Don Bosco</t>
  </si>
  <si>
    <t>Ñuble - Ñuble - Equipo Zona Ñuble</t>
  </si>
  <si>
    <t>Les Gaulois</t>
  </si>
  <si>
    <t>Ñuble - Ñuble - La Montaña</t>
  </si>
  <si>
    <t>Lhermitage</t>
  </si>
  <si>
    <t>Ñuble - Ñuble - Padre Hurtado</t>
  </si>
  <si>
    <t>Liahona</t>
  </si>
  <si>
    <t>Ñuble - Ñuble - Quilquen</t>
  </si>
  <si>
    <t>Ñuble - Ñuble - San Bartolome</t>
  </si>
  <si>
    <t>Licancabur</t>
  </si>
  <si>
    <t>Ñuble - Ñuble - San Bernardo</t>
  </si>
  <si>
    <t>Liceo Aleman Del Verbo Divino</t>
  </si>
  <si>
    <t>Ñuble - Ñuble - San Francisco</t>
  </si>
  <si>
    <t>Liceo De Aplicacion</t>
  </si>
  <si>
    <t>Ñuble - Ñuble - San Vicente</t>
  </si>
  <si>
    <t>Liceo Eduardo De La Barra</t>
  </si>
  <si>
    <t>Ñuble - Ñuble - Terranova</t>
  </si>
  <si>
    <t>Liceo Guillermo Rivera Cotapos</t>
  </si>
  <si>
    <t>Ñuble - Ñuble - Weñi Mapu</t>
  </si>
  <si>
    <t>Likarantay</t>
  </si>
  <si>
    <t>Reloncavi - Chiloe - Aquelarre</t>
  </si>
  <si>
    <t>Likarantay Kusikawsay</t>
  </si>
  <si>
    <t>Reloncavi - Chiloe - Atlante</t>
  </si>
  <si>
    <t>Llaillacan</t>
  </si>
  <si>
    <t>Reloncavi - Chiloe - Ayekantun</t>
  </si>
  <si>
    <t>Llama De La Esperanza</t>
  </si>
  <si>
    <t>Reloncavi - Chiloe - Cahuala</t>
  </si>
  <si>
    <t>Lobos De Pichilemu</t>
  </si>
  <si>
    <t>Reloncavi - Chiloe - Equipo Distrito Chiloé</t>
  </si>
  <si>
    <t>Lolquellen</t>
  </si>
  <si>
    <t>Reloncavi - Chiloe - Flamencos De Quinchao</t>
  </si>
  <si>
    <t>Reloncavi - Chiloe - Hueihuén</t>
  </si>
  <si>
    <t>Los Conquistadores</t>
  </si>
  <si>
    <t>Reloncavi - Chiloe - Lafken Mapu</t>
  </si>
  <si>
    <t>Los Pensamientos</t>
  </si>
  <si>
    <t>Reloncavi - Chiloe - Paicavi</t>
  </si>
  <si>
    <t>Los Templarios</t>
  </si>
  <si>
    <t>Reloncavi - Chiloe - Pillan Antu</t>
  </si>
  <si>
    <t>Luis Vera Larenas</t>
  </si>
  <si>
    <t>Reloncavi - Chiloe - San Francisco De Asis</t>
  </si>
  <si>
    <t>Ma´Hai Yoppen</t>
  </si>
  <si>
    <t>Reloncavi - Chiloe - We Trafuwn</t>
  </si>
  <si>
    <t>Madres Dominicas</t>
  </si>
  <si>
    <t>Reloncavi - Lago Llanquihue - Equipo Distrito Lago Llanquihue</t>
  </si>
  <si>
    <t>Mahuidanche</t>
  </si>
  <si>
    <t>Reloncavi - Lago Llanquihue - Germania</t>
  </si>
  <si>
    <t>Mallinckrodt</t>
  </si>
  <si>
    <t>Reloncavi - Lago Llanquihue - Hermana Carmen Angela</t>
  </si>
  <si>
    <t>Manquecura</t>
  </si>
  <si>
    <t>Reloncavi - Lago Llanquihue - Siete Colores</t>
  </si>
  <si>
    <t>Reloncavi - Lago Llanquihue - Vientos Del Sur</t>
  </si>
  <si>
    <t>Manqueman</t>
  </si>
  <si>
    <t>Reloncavi - Puerto Montt - Alto Palena</t>
  </si>
  <si>
    <t>Manuel De Salas</t>
  </si>
  <si>
    <t>Reloncavi - Puerto Montt - Aukan Mawen</t>
  </si>
  <si>
    <t>Manuel Guzman Maturana</t>
  </si>
  <si>
    <t>Reloncavi - Puerto Montt - Hardy Vargas</t>
  </si>
  <si>
    <t>Manutara</t>
  </si>
  <si>
    <t>Reloncavi - Puerto Montt - Huapilafkenche</t>
  </si>
  <si>
    <t>Reloncavi - Puerto Montt - Huilli-Wekeche</t>
  </si>
  <si>
    <t>Mañke Kutral (Ex San Vicente De Paul)</t>
  </si>
  <si>
    <t>Reloncavi - Puerto Montt - Lafkenmapu</t>
  </si>
  <si>
    <t>Mañque Culfa</t>
  </si>
  <si>
    <t>Reloncavi - Puerto Montt - Mallinckrodt</t>
  </si>
  <si>
    <t>Mapu Rayen</t>
  </si>
  <si>
    <t>Reloncavi - Puerto Montt - Peñihue</t>
  </si>
  <si>
    <t>Mapulafquen</t>
  </si>
  <si>
    <t>Reloncavi - Puerto Montt - San Cristóbal</t>
  </si>
  <si>
    <t>Mapulamngen</t>
  </si>
  <si>
    <t>Reloncavi - Puerto Montt - San Francisco De Asis</t>
  </si>
  <si>
    <t>Marcelino Champagnat</t>
  </si>
  <si>
    <t>Reloncavi - Puerto Montt - San Javier</t>
  </si>
  <si>
    <t>Maria Escalante</t>
  </si>
  <si>
    <t>Santiago Cajón Del Maipo - Camilo Henriquez - Antumahuida</t>
  </si>
  <si>
    <t>Maria Ward</t>
  </si>
  <si>
    <t>Santiago Cajón Del Maipo - Camilo Henriquez - Aringa Ora</t>
  </si>
  <si>
    <t>Mariquina</t>
  </si>
  <si>
    <t>Santiago Cajón Del Maipo - Camilo Henriquez - Gilberto Mendez Castro</t>
  </si>
  <si>
    <t>Maristas De La Fuente</t>
  </si>
  <si>
    <t>Santiago Cajón Del Maipo - Camilo Henriquez - Ka Ite Maunga</t>
  </si>
  <si>
    <t>Mata Ki Te Rangi</t>
  </si>
  <si>
    <t>Santiago Cajón Del Maipo - Camilo Henriquez - Ohana</t>
  </si>
  <si>
    <t>Mata Kite Rangi</t>
  </si>
  <si>
    <t>Santiago Cajón Del Maipo - Camilo Henriquez - Peumayen</t>
  </si>
  <si>
    <t>Mawenko Kuyen</t>
  </si>
  <si>
    <t>Santiago Cajón Del Maipo - Equipo Zona Santiago Cajon Del Maipo - Equipo Zona Santiago Cajon Del Maipo</t>
  </si>
  <si>
    <t>Mawida</t>
  </si>
  <si>
    <t>Santiago Cajón Del Maipo - Las Vizcachas - Almenar</t>
  </si>
  <si>
    <t>Megalodon De Caldera</t>
  </si>
  <si>
    <t>Santiago Cajón Del Maipo - Las Vizcachas - Impeesa</t>
  </si>
  <si>
    <t>Meli Witran Mapu</t>
  </si>
  <si>
    <t>Santiago Cajón Del Maipo - Las Vizcachas - Ma´Hai Yoppen</t>
  </si>
  <si>
    <t>Santiago Cajón Del Maipo - Las Vizcachas - Nguen Mapu De Pirque</t>
  </si>
  <si>
    <t>Miembros Cooperadores</t>
  </si>
  <si>
    <t>Santiago Cajón Del Maipo - Puente Alto Poniente - Barnabitas</t>
  </si>
  <si>
    <t>Miguel Arcangel</t>
  </si>
  <si>
    <t>Santiago Cajón Del Maipo - Puente Alto Poniente - Fernando De Aragon</t>
  </si>
  <si>
    <t>Miguel De Cervantes</t>
  </si>
  <si>
    <t>Santiago Cajón Del Maipo - Puente Alto Poniente - Gilberto Mendez Castro</t>
  </si>
  <si>
    <t>Miguel Leon Prado</t>
  </si>
  <si>
    <t>Santiago Cajón Del Maipo - Puente Alto Poniente - Jose Chaminade</t>
  </si>
  <si>
    <t>Miguel Vandervelden</t>
  </si>
  <si>
    <t>Santiago Cajón Del Maipo - Puente Alto Poniente - Kui-Peñi</t>
  </si>
  <si>
    <t>Mikto Aima</t>
  </si>
  <si>
    <t>Santiago Cajón Del Maipo - Puente Alto Poniente - Luis Vera Larenas</t>
  </si>
  <si>
    <t>Millacura</t>
  </si>
  <si>
    <t>Santiago Cajón Del Maipo - Puente Alto Poniente - Pietro Bonilli</t>
  </si>
  <si>
    <t>Millalemu</t>
  </si>
  <si>
    <t>Santiago Cajón Del Maipo - Puente Alto Poniente - Pillan Auca</t>
  </si>
  <si>
    <t>Millantu</t>
  </si>
  <si>
    <t>Santiago Centro - Cerro Huelén - Alonso De Ercilla</t>
  </si>
  <si>
    <t>Millantu Bucalemu</t>
  </si>
  <si>
    <t>Santiago Centro - Cerro Huelén - Gente De La Tierra</t>
  </si>
  <si>
    <t>Millapangue</t>
  </si>
  <si>
    <t>Santiago Centro - Cerro Huelén - Liceo De Aplicacion</t>
  </si>
  <si>
    <t>Millapel</t>
  </si>
  <si>
    <t>Santiago Centro - Cerro Huelén - Miguel De Cervantes</t>
  </si>
  <si>
    <t>Moisés Mussa</t>
  </si>
  <si>
    <t>Santiago Centro - Cerro Huelén - Pedro De Valdivia</t>
  </si>
  <si>
    <t>Mollfunpeñi</t>
  </si>
  <si>
    <t>Santiago Centro - Cerro Huelén - Rucapillan</t>
  </si>
  <si>
    <t>Monseñor Berrios</t>
  </si>
  <si>
    <t>Santiago Centro - Cerro Huelén - Salesianos Alameda</t>
  </si>
  <si>
    <t>Monseñor Francisco Valdés Subercaseaux</t>
  </si>
  <si>
    <t>Santiago Centro - Equipo Zona Santiago Centro - Equipo Zona Santiago Centro</t>
  </si>
  <si>
    <t>Monseñor Manuel Larrain</t>
  </si>
  <si>
    <t>Santiago Centro - Providencia - Equipo Distrito Providencia</t>
  </si>
  <si>
    <t>Monte Kenya</t>
  </si>
  <si>
    <t>Santiago Centro - Providencia - Irlanda</t>
  </si>
  <si>
    <t>Santiago Centro - Providencia - Jose Victorino Lastarria</t>
  </si>
  <si>
    <t>Montul Chefe</t>
  </si>
  <si>
    <t>Santiago Centro - Providencia - Nowü Mapu</t>
  </si>
  <si>
    <t>Muchachos De San Jorge</t>
  </si>
  <si>
    <t>Santiago Centro - Providencia - Nuestra Señora De La Divina Providencia</t>
  </si>
  <si>
    <t>Munay</t>
  </si>
  <si>
    <t>Santiago Centro - Providencia - Nutrancarehue</t>
  </si>
  <si>
    <t>Mundo Ideal</t>
  </si>
  <si>
    <t>Santiago Centro - Providencia - Pompeya</t>
  </si>
  <si>
    <t>N°3 Caletones</t>
  </si>
  <si>
    <t>Santiago Centro - Providencia - Quilhuenco P.S.J.</t>
  </si>
  <si>
    <t>Naguilan</t>
  </si>
  <si>
    <t>Santiago Centro - Santiago Centro - Alcibiades Vicencio N°1 Del Instituto Nacional</t>
  </si>
  <si>
    <t>Nahuelmilla</t>
  </si>
  <si>
    <t>Santiago Centro - Santiago Centro - Equipo Distrito Santiago Centro</t>
  </si>
  <si>
    <t>Santiago Centro - Santiago Centro - Excelsior</t>
  </si>
  <si>
    <t>Namuncura</t>
  </si>
  <si>
    <t>Santiago Centro - Santiago Centro - Hispano Americano</t>
  </si>
  <si>
    <t>Natalis</t>
  </si>
  <si>
    <t>Santiago Centro - Santiago Centro - Ñimolfun</t>
  </si>
  <si>
    <t>Newen Kamapu Maestranza</t>
  </si>
  <si>
    <t>Santiago Centro - Santiago Centro - Olimpo</t>
  </si>
  <si>
    <t>Newen Kuyen</t>
  </si>
  <si>
    <t>Santiago Centro - Santiago Centro - R.P. Dionisio Le Manchec Ss.Cc. Alameda</t>
  </si>
  <si>
    <t>Newen Mapu</t>
  </si>
  <si>
    <t>Santiago Centro - Santiago Centro - Raúl Silva Henriquez</t>
  </si>
  <si>
    <t>Newen Tremu</t>
  </si>
  <si>
    <t>Santiago Centro - Santiago Centro - Salvador Sanfuentes</t>
  </si>
  <si>
    <t>Neyenmapu</t>
  </si>
  <si>
    <t>Santiago Cordillera - Apoquindo - Alemanque</t>
  </si>
  <si>
    <t>Ngempi Ñi Pewma</t>
  </si>
  <si>
    <t>Santiago Cordillera - Apoquindo - Anturayen</t>
  </si>
  <si>
    <t>Nguen Mapu De Pirque</t>
  </si>
  <si>
    <t>Santiago Cordillera - Apoquindo - Aucallú</t>
  </si>
  <si>
    <t>Nguenechen</t>
  </si>
  <si>
    <t>Santiago Cordillera - Apoquindo - Kuyen Antü</t>
  </si>
  <si>
    <t>N'Guillatun</t>
  </si>
  <si>
    <t>Santiago Cordillera - Apoquindo - Paicavi</t>
  </si>
  <si>
    <t>Nido De Condores</t>
  </si>
  <si>
    <t>Santiago Cordillera - Apoquindo - Quitrangülam</t>
  </si>
  <si>
    <t>Nina Mallku</t>
  </si>
  <si>
    <t>Santiago Cordillera - Apoquindo - Rucamanqui</t>
  </si>
  <si>
    <t>Nº7 Tucapel</t>
  </si>
  <si>
    <t>Santiago Cordillera - Apoquindo - Ten-Ten-Vilu</t>
  </si>
  <si>
    <t>Nowü Mapu</t>
  </si>
  <si>
    <t>Santiago Cordillera - Equipo Zona Santiago Cordillera - Equipo Zona Santiago Cordillera</t>
  </si>
  <si>
    <t>Nua Mana</t>
  </si>
  <si>
    <t>Santiago Cordillera - Los Leones - Antupeñi</t>
  </si>
  <si>
    <t>Nuestra Señora De La Divina Providencia</t>
  </si>
  <si>
    <t>Santiago Cordillera - Los Leones - Carmen Mc Phee</t>
  </si>
  <si>
    <t>Nuestra Señora De La Merced</t>
  </si>
  <si>
    <t>Santiago Cordillera - Los Leones - Epullay</t>
  </si>
  <si>
    <t>Nuestra Señora De La Paz</t>
  </si>
  <si>
    <t>Santiago Cordillera - Los Leones - Equipo Distrito Los Leones</t>
  </si>
  <si>
    <t>Nuestra Señora De Lourdes</t>
  </si>
  <si>
    <t>Santiago Cordillera - Los Leones - San Gabriel</t>
  </si>
  <si>
    <t>Nuestra Señora Del Monte Carmelo</t>
  </si>
  <si>
    <t>Santiago Cordillera - Los Leones - Thomas Morus</t>
  </si>
  <si>
    <t>Nuestra Señora Del Pilar</t>
  </si>
  <si>
    <t>Santiago Cordillera - Manquehue - Alcazar De Las Condes</t>
  </si>
  <si>
    <t>Nukura</t>
  </si>
  <si>
    <t>Santiago Cordillera - Manquehue - Colegio Aleman De Santiago</t>
  </si>
  <si>
    <t>Nutrancarehue</t>
  </si>
  <si>
    <t>Santiago Cordillera - Manquehue - Equipo Distrito Manquehue</t>
  </si>
  <si>
    <t>Ñimolfun</t>
  </si>
  <si>
    <t>Santiago Cordillera - Manquehue - Huenu Lavquen</t>
  </si>
  <si>
    <t>Ohana</t>
  </si>
  <si>
    <t>Santiago Cordillera - Manquehue - Manqueman</t>
  </si>
  <si>
    <t>Olave Saint Clair</t>
  </si>
  <si>
    <t>Santiago Cordillera - Manquehue - Meli Witran Mapu</t>
  </si>
  <si>
    <t>Olimpo</t>
  </si>
  <si>
    <t>Santiago Cordillera - Manquehue - Pillanlikan</t>
  </si>
  <si>
    <t>Pacay</t>
  </si>
  <si>
    <t>Santiago Cordillera - Manquehue - San Francesco Dassisi</t>
  </si>
  <si>
    <t>Padre Hurtado</t>
  </si>
  <si>
    <t>Santiago Cordillera - Manquehue - Verbo Divino</t>
  </si>
  <si>
    <t>Santiago Cordillera - Manquehue - Villa Maria Academy</t>
  </si>
  <si>
    <t>Padre Negro</t>
  </si>
  <si>
    <t>Santiago Cordillera - Vitacura - Ailinpuhuen</t>
  </si>
  <si>
    <t>Paicavi</t>
  </si>
  <si>
    <t>Santiago Cordillera - Vitacura - Millapangue</t>
  </si>
  <si>
    <t>Santiago Cordillera - Vitacura - Repumahuida</t>
  </si>
  <si>
    <t>Paihuen</t>
  </si>
  <si>
    <t>Santiago Cordillera - Vitacura - Sagrados Corazones De Manquehue</t>
  </si>
  <si>
    <t>Palestina</t>
  </si>
  <si>
    <t>Santiago Cordillera - Vitacura - San Pedro Nolasco</t>
  </si>
  <si>
    <t>Pangue Mahuida</t>
  </si>
  <si>
    <t>Santiago Cordillera - Vitacura - Wanalen Kerus Waiwen</t>
  </si>
  <si>
    <t>Parque Ingles</t>
  </si>
  <si>
    <t>Santiago La Florida - Bellavista - Boston College Alto Macul</t>
  </si>
  <si>
    <t>Patagonia</t>
  </si>
  <si>
    <t>Santiago La Florida - Bellavista - La Araucana</t>
  </si>
  <si>
    <t>Paul Swanne</t>
  </si>
  <si>
    <t>Santiago La Florida - Bellavista - San Francisco Solano</t>
  </si>
  <si>
    <t>Santiago La Florida - Bellavista - We Liwen</t>
  </si>
  <si>
    <t>Pehuen</t>
  </si>
  <si>
    <t>Santiago La Florida - Mapurayen - Bernadette College</t>
  </si>
  <si>
    <t>Pehuén</t>
  </si>
  <si>
    <t>Santiago La Florida - Mapurayen - Chillan</t>
  </si>
  <si>
    <t>Pellü Welang</t>
  </si>
  <si>
    <t>Santiago La Florida - Mapurayen - Ilayen</t>
  </si>
  <si>
    <t>Penonchoique</t>
  </si>
  <si>
    <t>Santiago La Florida - Mapurayen - Kaipillan</t>
  </si>
  <si>
    <t>Peñi-Carahuen</t>
  </si>
  <si>
    <t>Santiago La Florida - Mapurayen - Kenia</t>
  </si>
  <si>
    <t>Peñihue</t>
  </si>
  <si>
    <t>Santiago La Florida - Mapurayen - Paihuen</t>
  </si>
  <si>
    <t>Santiago La Florida - Mapurayen - Ray Tray</t>
  </si>
  <si>
    <t>Peulla</t>
  </si>
  <si>
    <t>Santiago La Florida - Mapurayen - Ygdrassil</t>
  </si>
  <si>
    <t>Santiago La Florida - Peñimahuida - Arcadian</t>
  </si>
  <si>
    <t>Peulla Quechereguas</t>
  </si>
  <si>
    <t>Santiago La Florida - Peñimahuida - Equipo Distrito Peñimahuida</t>
  </si>
  <si>
    <t>Peuman Tripan</t>
  </si>
  <si>
    <t>Santiago La Florida - Peñimahuida - Instituto La Salle</t>
  </si>
  <si>
    <t>Peumayen</t>
  </si>
  <si>
    <t>Santiago La Florida - Peñimahuida - Montul Chefe</t>
  </si>
  <si>
    <t>Pewen Mapu</t>
  </si>
  <si>
    <t>Santiago La Florida - Peñimahuida - Peñi-Carahuen</t>
  </si>
  <si>
    <t>Pfadfinder Los Nibelungos</t>
  </si>
  <si>
    <t>Santiago La Florida - Peñimahuida - Tripan Wenumapu</t>
  </si>
  <si>
    <t>Pietro Bonilli</t>
  </si>
  <si>
    <t>Santiago Maipo - El Bosque - Águilas Blancas</t>
  </si>
  <si>
    <t>Pillan Antu</t>
  </si>
  <si>
    <t>Santiago Maipo - El Bosque - Alhue Vule</t>
  </si>
  <si>
    <t>Pillan Auca</t>
  </si>
  <si>
    <t>Santiago Maipo - El Bosque - Alianza Marcial Martinez</t>
  </si>
  <si>
    <t>Pillan Kutral</t>
  </si>
  <si>
    <t>Santiago Maipo - El Bosque - Equipo Distrito El Bosque</t>
  </si>
  <si>
    <t>Pillan Neltume</t>
  </si>
  <si>
    <t>Santiago Maipo - El Bosque - Keantuhuenti</t>
  </si>
  <si>
    <t>Santiago Maipo - El Bosque - Liahona</t>
  </si>
  <si>
    <t>Pillanlikan</t>
  </si>
  <si>
    <t>Santiago Maipo - El Bosque - Maria Escalante</t>
  </si>
  <si>
    <t>Pilocoyan</t>
  </si>
  <si>
    <t>Santiago Maipo - El Bosque - Mata Kite Rangi</t>
  </si>
  <si>
    <t>Pleyades</t>
  </si>
  <si>
    <t>Santiago Maipo - El Bosque - Mikto Aima</t>
  </si>
  <si>
    <t>Pompeya</t>
  </si>
  <si>
    <t>Santiago Maipo - El Bosque - Pillan Kutral</t>
  </si>
  <si>
    <t>Popayan</t>
  </si>
  <si>
    <t>Santiago Maipo - El Bosque - Tokerau</t>
  </si>
  <si>
    <t>Promaucaes</t>
  </si>
  <si>
    <t>Santiago Maipo - El Bosque - Willka Inti Hiwi</t>
  </si>
  <si>
    <t>Puelmapu</t>
  </si>
  <si>
    <t>Santiago Maipo - San Bernardo - Ali Quilen</t>
  </si>
  <si>
    <t>Santiago Maipo - San Bernardo - Aliwen</t>
  </si>
  <si>
    <t>Pukara Weche</t>
  </si>
  <si>
    <t>Santiago Maipo - San Bernardo - Calera De Tango</t>
  </si>
  <si>
    <t>Pupuya De San Joaquín</t>
  </si>
  <si>
    <t>Santiago Maipo - San Bernardo - Centauros De San Jorge</t>
  </si>
  <si>
    <t>Quetrupillan</t>
  </si>
  <si>
    <t>Santiago Maipo - San Bernardo - Denham</t>
  </si>
  <si>
    <t>Santiago Maipo - San Bernardo - Equipo Distrito San Bernardo</t>
  </si>
  <si>
    <t>Quetzacoatl</t>
  </si>
  <si>
    <t>Santiago Maipo - San Bernardo - Expedición</t>
  </si>
  <si>
    <t>Quetzalcoatl</t>
  </si>
  <si>
    <t>Santiago Maipo - San Bernardo - Fatima</t>
  </si>
  <si>
    <t>Quilhuenco P.S.J.</t>
  </si>
  <si>
    <t>Santiago Maipo - San Bernardo - Kümelkan</t>
  </si>
  <si>
    <t>Quillahue</t>
  </si>
  <si>
    <t>Santiago Maipo - San Bernardo - Manuel Guzman Maturana</t>
  </si>
  <si>
    <t>Quillahue-Pukalan</t>
  </si>
  <si>
    <t>Santiago Maipo - San Bernardo - Newen Kamapu Maestranza</t>
  </si>
  <si>
    <t>Quilquen</t>
  </si>
  <si>
    <t>Santiago Maipo - San Bernardo - Pillan Neltume</t>
  </si>
  <si>
    <t>Quitrangülam</t>
  </si>
  <si>
    <t>Santiago Maipo - San Bernardo - Sagrado Corazon</t>
  </si>
  <si>
    <t>R.P. Dionisio Le Manchec Ss.Cc. Alameda</t>
  </si>
  <si>
    <t>Santiago Maipo - San Bernardo - San Bernardo</t>
  </si>
  <si>
    <t>Rafael Ariztia</t>
  </si>
  <si>
    <t>Santiago Maipo - San Bernardo - San Clemente</t>
  </si>
  <si>
    <t>Raices</t>
  </si>
  <si>
    <t>Santiago Maipo - San Bernardo - San Jose</t>
  </si>
  <si>
    <t>Rañileufu</t>
  </si>
  <si>
    <t>Santiago Maipo - San Bernardo - Santa Ana</t>
  </si>
  <si>
    <t>Rapahango</t>
  </si>
  <si>
    <t>Santiago Maipo - Valle Del Maipo - Cardenal Caro</t>
  </si>
  <si>
    <t>Raud Inti Changa</t>
  </si>
  <si>
    <t>Santiago Maipo - Valle Del Maipo - Millacura</t>
  </si>
  <si>
    <t>Raúl Silva Henriquez</t>
  </si>
  <si>
    <t>Santiago Maipo - Valle Del Maipo - Rukapaihuen</t>
  </si>
  <si>
    <t>Ray Tray</t>
  </si>
  <si>
    <t>Santiago Maipo - Valle Del Maipo - Santa Maria Virgen</t>
  </si>
  <si>
    <t>Registro Individual Nacional</t>
  </si>
  <si>
    <t>Santiago Maipo - Valle Del Maipo - Valle De Robles (Ex Cardenal Caro)</t>
  </si>
  <si>
    <t>Reino De Midgard</t>
  </si>
  <si>
    <t>Santiago Norte - Cerro Blanco - Willquimvoe</t>
  </si>
  <si>
    <t>Repudauken</t>
  </si>
  <si>
    <t>Santiago Norte - Chacabuco - Ataraxia</t>
  </si>
  <si>
    <t>Repumahuida</t>
  </si>
  <si>
    <t>Santiago Norte - Chacabuco - Cacique Lampa</t>
  </si>
  <si>
    <t>Rio Baker</t>
  </si>
  <si>
    <t>Santiago Norte - Chacabuco - Esmeralda</t>
  </si>
  <si>
    <t>Robinson Crusoe</t>
  </si>
  <si>
    <t>Santiago Norte - Chacabuco - Henua Roa</t>
  </si>
  <si>
    <t>Rosa De Los Vientos</t>
  </si>
  <si>
    <t>Santiago Norte - Chacabuco - Kudaw Carelmapu</t>
  </si>
  <si>
    <t>Rucalquin</t>
  </si>
  <si>
    <t>Santiago Norte - Chacabuco - Peñihue</t>
  </si>
  <si>
    <t>Rucamanqui</t>
  </si>
  <si>
    <t>Santiago Norte - Chacabuco - Reino De Midgard</t>
  </si>
  <si>
    <t>Santiago Norte - Chacabuco - San Jorge</t>
  </si>
  <si>
    <t>Rucapeñihue</t>
  </si>
  <si>
    <t>Santiago Norte - Chacabuco - Santa Cruz De Chicureo</t>
  </si>
  <si>
    <t>Rucapillan</t>
  </si>
  <si>
    <t>Santiago Norte - Chacabuco - Tremen Piuke</t>
  </si>
  <si>
    <t>Rucapillán</t>
  </si>
  <si>
    <t>Santiago Norte - Chicureo - San Jorge</t>
  </si>
  <si>
    <t>Rukalwe</t>
  </si>
  <si>
    <t>Santiago Norte - Chicureo - Santa Cruz De Chicureo</t>
  </si>
  <si>
    <t>Rukapaihuen</t>
  </si>
  <si>
    <t>Santiago Norte - Conchalí - Huemul De Las Altas Montañas</t>
  </si>
  <si>
    <t>Sagrada Familia</t>
  </si>
  <si>
    <t>Santiago Norte - Conchalí - Lamorak De Gales</t>
  </si>
  <si>
    <t>Santiago Norte - Conchalí - Pehuén</t>
  </si>
  <si>
    <t>Sagrada Familia De Nazaret</t>
  </si>
  <si>
    <t>Santiago Norte - Conchalí - San Francisco Javier</t>
  </si>
  <si>
    <t>Sagrado Corazon</t>
  </si>
  <si>
    <t>Santiago Norte - Equipo Zona Santiago Norte - Equipo Zona Santiago Norte</t>
  </si>
  <si>
    <t>Sagrado Corazón De Jesus</t>
  </si>
  <si>
    <t>Santiago Norte - Huechuraba - San Francisco Javier</t>
  </si>
  <si>
    <t>Sagrados Corazones</t>
  </si>
  <si>
    <t>Santiago Norte - La Cañadilla - Ianinquiare Leya</t>
  </si>
  <si>
    <t>Santiago Norte - La Cañadilla - Pewen Mapu</t>
  </si>
  <si>
    <t>Sagrados Corazones De Manquehue</t>
  </si>
  <si>
    <t>Santiago Norte - La Cañadilla - Quetrupillan</t>
  </si>
  <si>
    <t>Saint George</t>
  </si>
  <si>
    <t>Santiago Norte - La Cañadilla - Robinson Crusoe</t>
  </si>
  <si>
    <t>Santiago Norte - La Cañadilla - San Jorge</t>
  </si>
  <si>
    <t>Saint Orland</t>
  </si>
  <si>
    <t>Santiago Norte - La Cañadilla - Willquimvoe</t>
  </si>
  <si>
    <t>Salesiano Bosco Lemu</t>
  </si>
  <si>
    <t>Santiago Norte - Quilicura - Antu Pelongeln Quilicura</t>
  </si>
  <si>
    <t>Salesiano Padre Ismael Cruz</t>
  </si>
  <si>
    <t>Santiago Norte - Quilicura - Licancabur</t>
  </si>
  <si>
    <t>Salesianos Alameda</t>
  </si>
  <si>
    <t>Santiago Norte - Quilicura - Los Templarios</t>
  </si>
  <si>
    <t>Salesianos Concepcion</t>
  </si>
  <si>
    <t>Santiago Norte - Quilicura - Manquecura</t>
  </si>
  <si>
    <t>Salesianos Santa Ana</t>
  </si>
  <si>
    <t>Santiago Norte - Quilicura - Quetrupillan</t>
  </si>
  <si>
    <t>Salvador Sanfuentes</t>
  </si>
  <si>
    <t>Santiago Norte - Quilicura - San Pedro</t>
  </si>
  <si>
    <t>San Agustín</t>
  </si>
  <si>
    <t>Santiago Norte - Quilicura - Shalom</t>
  </si>
  <si>
    <t>San Agustin De Atacama</t>
  </si>
  <si>
    <t>Santiago Norte - Renca - Alcanabal</t>
  </si>
  <si>
    <t>San Agustín De Talca</t>
  </si>
  <si>
    <t>Santiago Norte - Renca - Antü</t>
  </si>
  <si>
    <t>San Alberto Hurtado</t>
  </si>
  <si>
    <t>Santiago Norte - Renca - Cumbre De Cóndores</t>
  </si>
  <si>
    <t>San Alberto Hurtado Cruchaga</t>
  </si>
  <si>
    <t>Santiago Norte - Renca - Fëanor</t>
  </si>
  <si>
    <t>San Andres</t>
  </si>
  <si>
    <t>Santiago Norte - Renca - Mañke Kutral (Ex San Vicente De Paul)</t>
  </si>
  <si>
    <t>San Bartolome</t>
  </si>
  <si>
    <t>Santiago Oeste - Cerrillos - Anglo Celtas</t>
  </si>
  <si>
    <t>Santiago Oeste - Cerrillos - Don Orione</t>
  </si>
  <si>
    <t>Santiago Oeste - Cerrillos - Kme Feleal</t>
  </si>
  <si>
    <t>San Bruno</t>
  </si>
  <si>
    <t>Santiago Oeste - Equipo Zona Santiago Oeste - Equipo Zona Santiago Oeste</t>
  </si>
  <si>
    <t>San Clemente</t>
  </si>
  <si>
    <t>Santiago Oeste - Maipú Nuevo Extremo - Ave De Fuego</t>
  </si>
  <si>
    <t>San Cristóbal</t>
  </si>
  <si>
    <t>Santiago Oeste - Maipú Nuevo Extremo - Coñuemanque</t>
  </si>
  <si>
    <t>San Esteban</t>
  </si>
  <si>
    <t>Santiago Oeste - Maipú Nuevo Extremo - Kilimanyaro</t>
  </si>
  <si>
    <t>San Felipe Benicio</t>
  </si>
  <si>
    <t>Santiago Oeste - Maipú Nuevo Extremo - Mapu Rayen</t>
  </si>
  <si>
    <t>San Francesco Dassisi</t>
  </si>
  <si>
    <t>Santiago Oeste - Maipú Nuevo Extremo - Peulla Quechereguas</t>
  </si>
  <si>
    <t>San Francisco</t>
  </si>
  <si>
    <t>Santiago Oeste - Maipú Nuevo Extremo - Pukara Weche</t>
  </si>
  <si>
    <t>Santiago Oeste - Maipú Nuevo Extremo - San Francisco De Asis</t>
  </si>
  <si>
    <t>Santiago Oeste - Maipú Nuevo Extremo - San Ignacio</t>
  </si>
  <si>
    <t>San Francisco De Asis</t>
  </si>
  <si>
    <t>Santiago Oeste - Maipú Nuevo Extremo - Wengan</t>
  </si>
  <si>
    <t>Santiago Oeste - Melipilla - Choyün Mapu</t>
  </si>
  <si>
    <t>Santiago Oeste - Melipilla - Meli Witran Mapu</t>
  </si>
  <si>
    <t>Santiago Oeste - Melipilla - San Francisco De Asis</t>
  </si>
  <si>
    <t>San Francisco Javier</t>
  </si>
  <si>
    <t>Santiago Oeste - Melipilla - Traykén</t>
  </si>
  <si>
    <t>Santiago Oeste - Pila Del Ganso - Carabineros De Chile</t>
  </si>
  <si>
    <t>Santiago Oeste - Pila Del Ganso - Equipo Distrito Pila Del Ganso</t>
  </si>
  <si>
    <t>Santiago Oeste - Pila Del Ganso - Gran Manitú</t>
  </si>
  <si>
    <t>San Francisco Solano</t>
  </si>
  <si>
    <t>Santiago Oeste - Pila Del Ganso - Jesus Obrero</t>
  </si>
  <si>
    <t>San Gabriel</t>
  </si>
  <si>
    <t>Santiago Oeste - Pila Del Ganso - Kilimanyaro</t>
  </si>
  <si>
    <t>San Gaspar</t>
  </si>
  <si>
    <t>Santiago Oeste - Pila Del Ganso - Santa Cruz</t>
  </si>
  <si>
    <t>San Ignacio</t>
  </si>
  <si>
    <t>Santiago Oeste - Pila Del Ganso - Santa Isabel De Hungria</t>
  </si>
  <si>
    <t>San Ignacio De Loyola</t>
  </si>
  <si>
    <t>Santiago Oeste - Pila Del Ganso - Santa Rosa De Lima</t>
  </si>
  <si>
    <t>San Javier</t>
  </si>
  <si>
    <t>Santiago Oeste - Pila Del Ganso - Villa Cardijn</t>
  </si>
  <si>
    <t>San Jorge</t>
  </si>
  <si>
    <t>Santiago Oeste - Quilamapu - Antukuyen</t>
  </si>
  <si>
    <t>Santiago Oeste - Quilamapu - Canelo Santa Maria Del Sur</t>
  </si>
  <si>
    <t>Santiago Oeste - Quilamapu - Corpus Christi</t>
  </si>
  <si>
    <t>Santiago Oeste - Quilamapu - Newen Mapu</t>
  </si>
  <si>
    <t>Santiago Oeste - Quilamapu - Rapahango</t>
  </si>
  <si>
    <t>Santiago Oeste - Quilamapu - Rucapillán</t>
  </si>
  <si>
    <t>San Jose</t>
  </si>
  <si>
    <t>Santiago Oeste - Quilamapu - San Luis Beltran</t>
  </si>
  <si>
    <t>Santiago Oeste - Quilamapu - Santisima Trinidad</t>
  </si>
  <si>
    <t>Santiago Oeste - Quilamapu - Takera Hanau Taina</t>
  </si>
  <si>
    <t>San Jose Y Murialdo</t>
  </si>
  <si>
    <t>Santiago Oeste - Quinta Normal - Cerro Navia - Aconcagua</t>
  </si>
  <si>
    <t>San Juan Bautista</t>
  </si>
  <si>
    <t>Santiago Oeste - Quinta Normal - Cerro Navia - Nido De Condores</t>
  </si>
  <si>
    <t>Santiago Oeste - Quinta Normal - Cerro Navia - Penonchoique</t>
  </si>
  <si>
    <t>San Juan Berchmans</t>
  </si>
  <si>
    <t>Santiago Oeste - Quinta Normal - Cerro Navia - Saint Orland</t>
  </si>
  <si>
    <t>San Juan Leonardi</t>
  </si>
  <si>
    <t>Santiago Oeste - Quinta Normal - Cerro Navia - Senda De Guerra</t>
  </si>
  <si>
    <t>San Lorenzo</t>
  </si>
  <si>
    <t>Santiago Oeste - Quinta Normal - Cerro Navia - Sol Naciente</t>
  </si>
  <si>
    <t>San Lucas</t>
  </si>
  <si>
    <t>Santiago Oeste - Quinta Normal - Cerro Navia - Trabun</t>
  </si>
  <si>
    <t>San Luis</t>
  </si>
  <si>
    <t>Santiago Oeste - Quinta Normal - Cerro Navia - Walla - Mapu</t>
  </si>
  <si>
    <t>San Luis Beltran</t>
  </si>
  <si>
    <t>Santiago Oeste - Talakanta - Cayu-Huara</t>
  </si>
  <si>
    <t>San Marcelino</t>
  </si>
  <si>
    <t>Santiago Oeste - Talakanta - Choyün Mapu</t>
  </si>
  <si>
    <t>San Marcos</t>
  </si>
  <si>
    <t>Santiago Oeste - Talakanta - Elulafken Mapu</t>
  </si>
  <si>
    <t>Santiago Oeste - Talakanta - Padre Hurtado</t>
  </si>
  <si>
    <t>San Mateo</t>
  </si>
  <si>
    <t>Santiago Oeste - Talakanta - Rucalquin</t>
  </si>
  <si>
    <t>Santiago Oeste - Talakanta - Tren Tren Vilú</t>
  </si>
  <si>
    <t>San Norberto</t>
  </si>
  <si>
    <t>Santiago Oriente - Equipo Zona Oriente - Equipo Zona Oriente</t>
  </si>
  <si>
    <t>San Pablo</t>
  </si>
  <si>
    <t>Santiago Oriente - La Reina - Aldebarán</t>
  </si>
  <si>
    <t>Santiago Oriente - La Reina - Andree Wolf</t>
  </si>
  <si>
    <t>San Pablo De La Cruz</t>
  </si>
  <si>
    <t>Santiago Oriente - La Reina - Carileufú</t>
  </si>
  <si>
    <t>San Pedro</t>
  </si>
  <si>
    <t>Santiago Oriente - La Reina - De La Salle</t>
  </si>
  <si>
    <t>San Pedro Nolasco</t>
  </si>
  <si>
    <t>Santiago Oriente - La Reina - Kaike Koru</t>
  </si>
  <si>
    <t>Santiago Oriente - La Reina - Kitshi-Manetou</t>
  </si>
  <si>
    <t>Santiago Oriente - La Reina - Kutralwe Peñi</t>
  </si>
  <si>
    <t>San Rafael</t>
  </si>
  <si>
    <t>Santiago Oriente - La Reina - San Andres</t>
  </si>
  <si>
    <t>Santiago Oriente - La Reina - Santa Rita</t>
  </si>
  <si>
    <t>San Ramon</t>
  </si>
  <si>
    <t>Santiago Oriente - La Reina - Teotihuacan</t>
  </si>
  <si>
    <t>San Roque</t>
  </si>
  <si>
    <t>Santiago Oriente - La Reina - The Grange</t>
  </si>
  <si>
    <t>San Sebastian</t>
  </si>
  <si>
    <t>Santiago Oriente - La Reina - Villa La Reina</t>
  </si>
  <si>
    <t>San Vicente</t>
  </si>
  <si>
    <t>Santiago Oriente - Macul - Antiquina</t>
  </si>
  <si>
    <t>San Vicente De Paul</t>
  </si>
  <si>
    <t>Santiago Oriente - Macul - Antu Repü</t>
  </si>
  <si>
    <t>San Vicente Ferrer</t>
  </si>
  <si>
    <t>Santiago Oriente - Macul - Cristian Contreras</t>
  </si>
  <si>
    <t>Santa Ana</t>
  </si>
  <si>
    <t>Santiago Oriente - Macul - Equipo Distrito Macul</t>
  </si>
  <si>
    <t>Santa Barbara</t>
  </si>
  <si>
    <t>Santiago Oriente - Macul - Estrella Del Sur</t>
  </si>
  <si>
    <t>Santa Catalina</t>
  </si>
  <si>
    <t>Santiago Oriente - Macul - Miguel Vandervelden</t>
  </si>
  <si>
    <t>Santa Cecilia</t>
  </si>
  <si>
    <t>Santiago Oriente - Macul - Puelmapu</t>
  </si>
  <si>
    <t>Santa Clara</t>
  </si>
  <si>
    <t>Santiago Oriente - Macul - Quillahue-Pukalan</t>
  </si>
  <si>
    <t>Santa Cruz</t>
  </si>
  <si>
    <t>Santiago Oriente - Macul - Sagrada Familia</t>
  </si>
  <si>
    <t>Santa Cruz De Chicureo</t>
  </si>
  <si>
    <t>Santiago Oriente - Macul - San Norberto</t>
  </si>
  <si>
    <t>Santiago Oriente - Ñuñoa - Alborada</t>
  </si>
  <si>
    <t>Santa Ines</t>
  </si>
  <si>
    <t>Santiago Oriente - Ñuñoa - Alhuepeñi</t>
  </si>
  <si>
    <t>Santa Isabel De Hungria</t>
  </si>
  <si>
    <t>Santiago Oriente - Ñuñoa - Altamira</t>
  </si>
  <si>
    <t>Santa Maria</t>
  </si>
  <si>
    <t>Santiago Oriente - Ñuñoa - Calasanz</t>
  </si>
  <si>
    <t>Santiago Oriente - Ñuñoa - Enzo Massaccesi</t>
  </si>
  <si>
    <t>Santiago Oriente - Ñuñoa - Equipo Distrito Ñuñoa</t>
  </si>
  <si>
    <t>Santa María</t>
  </si>
  <si>
    <t>Santiago Oriente - Ñuñoa - Historiador Jaime Eyzaguirre</t>
  </si>
  <si>
    <t>Santa Maria El Sol</t>
  </si>
  <si>
    <t>Santiago Oriente - Ñuñoa - Manuel De Salas</t>
  </si>
  <si>
    <t>Santa Maria Virgen</t>
  </si>
  <si>
    <t>Santiago Oriente - Ñuñoa - Maria Ward</t>
  </si>
  <si>
    <t>Santa Marta</t>
  </si>
  <si>
    <t>Santiago Oriente - Ñuñoa - San Agustín</t>
  </si>
  <si>
    <t>Santa Rita</t>
  </si>
  <si>
    <t>Santiago Oriente - Ñuñoa - San Pablo</t>
  </si>
  <si>
    <t>Santa Rosa De Lima</t>
  </si>
  <si>
    <t>Santiago Oriente - Ñuñoa - Santa Marta</t>
  </si>
  <si>
    <t>Santa Teresa De Los Andes Puerto Aysén</t>
  </si>
  <si>
    <t>Santiago Oriente - Ñuñoa - Santa Teresita Del Niño Jesus</t>
  </si>
  <si>
    <t>Santa Teresita Del Niño Jesus</t>
  </si>
  <si>
    <t>Santiago Oriente - Ñuñoa - Santo Tomas Moro</t>
  </si>
  <si>
    <t>Santisima Trinidad</t>
  </si>
  <si>
    <t>Santiago Oriente - Pedro De Valdivia - Heinrich</t>
  </si>
  <si>
    <t>Santo Domingo De Guzmán</t>
  </si>
  <si>
    <t>Santiago Oriente - Pedro De Valdivia - San Bruno</t>
  </si>
  <si>
    <t>Santo Domingo Savio</t>
  </si>
  <si>
    <t>Santiago Oriente - Pedro De Valdivia - San Gaspar</t>
  </si>
  <si>
    <t>Santo Tomas Moro</t>
  </si>
  <si>
    <t>Santiago Oriente - Pedro De Valdivia - San Marcos</t>
  </si>
  <si>
    <t>Santiago Oriente - Pedro De Valdivia - Swiss Scout Chile</t>
  </si>
  <si>
    <t>Scuola Italiana</t>
  </si>
  <si>
    <t>Santiago Oriente - Peñalolén - Antupaihue</t>
  </si>
  <si>
    <t>Senda De Guerra</t>
  </si>
  <si>
    <t>Santiago Oriente - Peñalolén - Intipehuenche</t>
  </si>
  <si>
    <t>Shalom</t>
  </si>
  <si>
    <t>Santiago Oriente - Peñalolén - Pangue Mahuida</t>
  </si>
  <si>
    <t>Siete Colores</t>
  </si>
  <si>
    <t>Santiago Oriente - Peñalolén - San Jorge</t>
  </si>
  <si>
    <t>Simón Bolívar</t>
  </si>
  <si>
    <t>Santiago Oriente - Peñalolén - San Roque</t>
  </si>
  <si>
    <t>Sol Naciente</t>
  </si>
  <si>
    <t>Santiago Oriente - Peñalolén - Santo Tomas Moro</t>
  </si>
  <si>
    <t>Swiss Scout Chile</t>
  </si>
  <si>
    <t>Santiago Oriente - Peñalolén - Trafuya Nutram</t>
  </si>
  <si>
    <t>Tacora</t>
  </si>
  <si>
    <t>Santiago Sur - La Cisterna - Crann Bethadh</t>
  </si>
  <si>
    <t>Takera Hanau Taina</t>
  </si>
  <si>
    <t>Santiago Sur - La Cisterna - Don Bosco</t>
  </si>
  <si>
    <t>Tamarugal</t>
  </si>
  <si>
    <t>Santiago Sur - La Cisterna - Inchiñ Mapu</t>
  </si>
  <si>
    <t>Tekun</t>
  </si>
  <si>
    <t>Santiago Sur - La Cisterna - Neyenmapu</t>
  </si>
  <si>
    <t>Ten-Ten-Vilu</t>
  </si>
  <si>
    <t>Santiago Sur - La Cisterna - Puelmapu</t>
  </si>
  <si>
    <t>Teotihuacan</t>
  </si>
  <si>
    <t>Santiago Sur - La Cisterna - Santa Clara</t>
  </si>
  <si>
    <t>Terranova</t>
  </si>
  <si>
    <t>Santiago Sur - La Cisterna - Santo Domingo Savio</t>
  </si>
  <si>
    <t>Santiago Sur - La Granja - Los Pensamientos</t>
  </si>
  <si>
    <t>The Grange</t>
  </si>
  <si>
    <t>Santiago Sur - La Granja - Millantu</t>
  </si>
  <si>
    <t>Thomas Morus</t>
  </si>
  <si>
    <t>Santiago Sur - La Granja - Nua Mana</t>
  </si>
  <si>
    <t>Tokerau</t>
  </si>
  <si>
    <t>Santiago Sur - La Granja - Palestina</t>
  </si>
  <si>
    <t>Trabun</t>
  </si>
  <si>
    <t>Santiago Sur - La Granja - Quetzacoatl</t>
  </si>
  <si>
    <t>Trabun De Santa Cruz</t>
  </si>
  <si>
    <t>Santiago Sur - Pedro Aguirre Cerda - Altas Cumbres</t>
  </si>
  <si>
    <t>Trabun Paicavi</t>
  </si>
  <si>
    <t>Santiago Sur - Pedro Aguirre Cerda - Amberes</t>
  </si>
  <si>
    <t>Trafuya Nutram</t>
  </si>
  <si>
    <t>Santiago Sur - Pedro Aguirre Cerda - Arturo Lobato Barrera</t>
  </si>
  <si>
    <t>Traykén</t>
  </si>
  <si>
    <t>Santiago Sur - Pedro Aguirre Cerda - Equipo Distrito Pedro Aguirre Cerda</t>
  </si>
  <si>
    <t>Tremen Piuke</t>
  </si>
  <si>
    <t>Santiago Sur - Pedro Aguirre Cerda - Nuestra Señora Del Monte Carmelo</t>
  </si>
  <si>
    <t>Tren Tren Vilú</t>
  </si>
  <si>
    <t>Santiago Sur - Pedro Aguirre Cerda - Peulla</t>
  </si>
  <si>
    <t>Tricahue Codegua</t>
  </si>
  <si>
    <t>Santiago Sur - Pedro Aguirre Cerda - San Lucas</t>
  </si>
  <si>
    <t>Tricolor Chileno</t>
  </si>
  <si>
    <t>Santiago Sur - Pedro Aguirre Cerda - Weche Auka</t>
  </si>
  <si>
    <t>Tripan Wenumapu</t>
  </si>
  <si>
    <t>Santiago Sur - San Joaquín - Amistad</t>
  </si>
  <si>
    <t>Universidad Austral De Chile</t>
  </si>
  <si>
    <t>Santiago Sur - San Joaquín - La Castrina</t>
  </si>
  <si>
    <t>Universidad De Tarapaca</t>
  </si>
  <si>
    <t>Santiago Sur - San Joaquín - Mundo Ideal</t>
  </si>
  <si>
    <t>Vairua</t>
  </si>
  <si>
    <t>Santiago Sur - San Joaquín - Pupuya De San Joaquín</t>
  </si>
  <si>
    <t>Valle De Robles (Ex Cardenal Caro)</t>
  </si>
  <si>
    <t>Santiago Sur - San Joaquín - Raices</t>
  </si>
  <si>
    <t>Valle Del Aconcagua</t>
  </si>
  <si>
    <t>Santiago Sur - San Miguel - Inchim Nehuen</t>
  </si>
  <si>
    <t>Valle Naciente</t>
  </si>
  <si>
    <t>Santiago Sur - San Miguel - Kila Antu</t>
  </si>
  <si>
    <t>Verbo Divino</t>
  </si>
  <si>
    <t>Santiago Sur - San Miguel - Mata Ki Te Rangi</t>
  </si>
  <si>
    <t>Santiago Sur - San Miguel - Miguel Arcangel</t>
  </si>
  <si>
    <t>Viento Sur</t>
  </si>
  <si>
    <t>Santiago Sur - San Miguel - Miguel Leon Prado</t>
  </si>
  <si>
    <t>Santiago Sur - San Miguel - Monseñor Berrios</t>
  </si>
  <si>
    <t>Vientos Del Sur</t>
  </si>
  <si>
    <t>Santiago Sur - San Miguel - Ngempi Ñi Pewma</t>
  </si>
  <si>
    <t>Villa Cardijn</t>
  </si>
  <si>
    <t>Santiago Sur - San Miguel - Tacora</t>
  </si>
  <si>
    <t>Villa La Reina</t>
  </si>
  <si>
    <t>Santiago Sur - Santa Rosa - Alhue Vule</t>
  </si>
  <si>
    <t>Villa Maria Academy</t>
  </si>
  <si>
    <t>Santiago Sur - Santa Rosa - Anturepu</t>
  </si>
  <si>
    <t>Walla - Mapu</t>
  </si>
  <si>
    <t>Santiago Sur - Santa Rosa - Camino Y Luz</t>
  </si>
  <si>
    <t>Wallpa Kütral</t>
  </si>
  <si>
    <t>Santiago Sur - Santa Rosa - Lhermitage</t>
  </si>
  <si>
    <t>Wanalen Kerus Waiwen</t>
  </si>
  <si>
    <t>Santiago Sur - Santa Rosa - Pillan Neltume</t>
  </si>
  <si>
    <t>We Lemu</t>
  </si>
  <si>
    <t>Valparaíso - Equipo Zona Valparaíso - Equipo Zona Valparaíso</t>
  </si>
  <si>
    <t>We Liwen</t>
  </si>
  <si>
    <t>Valparaíso - Jose Francisco Vergara - Arturo Prat Chacon</t>
  </si>
  <si>
    <t>We Trafuwn</t>
  </si>
  <si>
    <t>Valparaíso - Jose Francisco Vergara - Gomez Carreño</t>
  </si>
  <si>
    <t>Weche Auka</t>
  </si>
  <si>
    <t>Valparaíso - Jose Francisco Vergara - Karukinka</t>
  </si>
  <si>
    <t>Wechelu</t>
  </si>
  <si>
    <t>Valparaíso - Jose Francisco Vergara - Les Gaulois</t>
  </si>
  <si>
    <t>Wengan</t>
  </si>
  <si>
    <t>Valparaíso - Jose Francisco Vergara - Naguilan</t>
  </si>
  <si>
    <t>Wente Tromu</t>
  </si>
  <si>
    <t>Valparaíso - Jose Francisco Vergara - Popayan</t>
  </si>
  <si>
    <t>Wenün Peumayen</t>
  </si>
  <si>
    <t>Valparaíso - Jose Francisco Vergara - Sagrados Corazones</t>
  </si>
  <si>
    <t>Weñi Mapu</t>
  </si>
  <si>
    <t>Valparaíso - Jose Francisco Vergara - San Juan Berchmans</t>
  </si>
  <si>
    <t>William Wallace</t>
  </si>
  <si>
    <t>Valparaíso - Jose Francisco Vergara - Trabun Paicavi</t>
  </si>
  <si>
    <t>Willka Inti Hiwi</t>
  </si>
  <si>
    <t>Valparaíso - Marga Marga - Aucan</t>
  </si>
  <si>
    <t>Willquimvoe</t>
  </si>
  <si>
    <t>Valparaíso - Marga Marga - Equipo Distrito Marga Marga</t>
  </si>
  <si>
    <t>Valparaíso - Marga Marga - Juan Pablo Ii Colegio Pasionista</t>
  </si>
  <si>
    <t>Ygdrassil</t>
  </si>
  <si>
    <t>Valparaíso - Marga Marga - Lan Küyen</t>
  </si>
  <si>
    <t>Valparaíso - Marga Marga - Liahona</t>
  </si>
  <si>
    <t>Valparaíso - Marga Marga - San Alberto Hurtado Cruchaga</t>
  </si>
  <si>
    <t>Valparaíso - Marga Marga - San Vicente Ferrer</t>
  </si>
  <si>
    <t>Valparaíso - Marga Marga - Santa Maria El Sol</t>
  </si>
  <si>
    <t>Valparaíso - Michimalonco - Diego Echeverria Castro</t>
  </si>
  <si>
    <t>Valparaíso - Michimalonco - Equipo Distrito Michimalonco</t>
  </si>
  <si>
    <t>Valparaíso - Michimalonco - Manquecura</t>
  </si>
  <si>
    <t>Valparaíso - Michimalonco - Nguenechen</t>
  </si>
  <si>
    <t>Valparaíso - Michimalonco - Promaucaes</t>
  </si>
  <si>
    <t>Valparaíso - Michimalonco - Rafael Ariztia</t>
  </si>
  <si>
    <t>Valparaíso - Michimalonco - Santa Maria</t>
  </si>
  <si>
    <t>Valparaíso - Michimalonco - Valle Del Aconcagua</t>
  </si>
  <si>
    <t>Valparaíso - Registro Individual Nacional - Miembros Cooperadores</t>
  </si>
  <si>
    <t>Valparaíso - San Antonio - Alborada</t>
  </si>
  <si>
    <t>Valparaíso - San Antonio - Antillanca</t>
  </si>
  <si>
    <t>Valparaíso - San Antonio - Konantu</t>
  </si>
  <si>
    <t>Valparaíso - Valparaiso - Almirante Luis Gomez Carreño</t>
  </si>
  <si>
    <t>Valparaíso - Valparaiso - Antillanca</t>
  </si>
  <si>
    <t>Valparaíso - Valparaiso - Anturukawe</t>
  </si>
  <si>
    <t>Valparaíso - Valparaiso - Boers</t>
  </si>
  <si>
    <t>Valparaíso - Valparaiso - Equipo Distrito Valparaiso</t>
  </si>
  <si>
    <t>Valparaíso - Valparaiso - Giuseppe Garibaldi</t>
  </si>
  <si>
    <t>Valparaíso - Valparaiso - Huelquen</t>
  </si>
  <si>
    <t>Valparaíso - Valparaiso - Koyamkura</t>
  </si>
  <si>
    <t>Valparaíso - Valparaiso - Liceo Eduardo De La Barra</t>
  </si>
  <si>
    <t>Valparaíso - Valparaiso - Mapulafquen</t>
  </si>
  <si>
    <t>Valparaíso - Valparaiso - Mollfunpeñi</t>
  </si>
  <si>
    <t>Valparaíso - Valparaiso - Salesiano Bosco Lemu</t>
  </si>
  <si>
    <t>Valparaíso - Valparaiso - San Francisco Javier</t>
  </si>
  <si>
    <t>Valparaíso - Valparaiso - San Juan Bautista</t>
  </si>
  <si>
    <t>Valparaíso - Valparaiso - San Rafael</t>
  </si>
  <si>
    <t>Valparaíso - Villa Alemana - Batos Del Aconcagua</t>
  </si>
  <si>
    <t>Valparaíso - Villa Alemana - Eduardo Llanos</t>
  </si>
  <si>
    <t>Valparaíso - Villa Alemana - Equipo Distrito Villa Alemana</t>
  </si>
  <si>
    <t>Valparaíso - Villa Alemana - Marcelino Champagnat</t>
  </si>
  <si>
    <t>Valparaíso - Villa Alemana - N'Guillatun</t>
  </si>
  <si>
    <t>Valparaíso - Villa Alemana - Peuman Tripan</t>
  </si>
  <si>
    <t>Valparaíso - Villa Alemana - Scuola Italiana</t>
  </si>
  <si>
    <t>Valparaíso - Viña Del Mar - Baden Powell</t>
  </si>
  <si>
    <t>Valparaíso - Viña Del Mar - Cruz Andina</t>
  </si>
  <si>
    <t>Valparaíso - Viña Del Mar - Liceo Guillermo Rivera Cotapos</t>
  </si>
  <si>
    <t>Valparaíso - Viña Del Mar - Pfadfinder Los Nibelungos</t>
  </si>
  <si>
    <t>Valparaíso - Viña Del Mar - San Pablo De La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</si>
</sst>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242424"/>
      <name val="Consolas"/>
      <family val="3"/>
    </font>
    <font>
      <u/>
      <sz val="11"/>
      <color theme="10"/>
      <name val="Aptos Narrow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4">
    <xf numFmtId="0" fontId="0" fillId="0" borderId="0" xfId="0"/>
    <xf numFmtId="0" fontId="3" fillId="0" borderId="4" xfId="0" applyFont="1" applyBorder="1" applyProtection="1">
      <protection locked="0"/>
    </xf>
    <xf numFmtId="0" fontId="3" fillId="0" borderId="4" xfId="0" applyFont="1" applyBorder="1"/>
    <xf numFmtId="0" fontId="0" fillId="0" borderId="0" xfId="0" applyProtection="1">
      <protection locked="0"/>
    </xf>
    <xf numFmtId="14" fontId="1" fillId="3" borderId="2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4" fillId="0" borderId="1" xfId="1" applyBorder="1" applyProtection="1">
      <protection locked="0"/>
    </xf>
    <xf numFmtId="0" fontId="3" fillId="0" borderId="1" xfId="0" applyFont="1" applyBorder="1" applyProtection="1">
      <protection locked="0"/>
    </xf>
    <xf numFmtId="14" fontId="0" fillId="0" borderId="0" xfId="0" applyNumberFormat="1" applyProtection="1">
      <protection locked="0"/>
    </xf>
    <xf numFmtId="0" fontId="1" fillId="3" borderId="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0" borderId="1" xfId="0" applyFont="1" applyBorder="1"/>
    <xf numFmtId="0" fontId="0" fillId="0" borderId="0" xfId="0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0" fontId="0" fillId="0" borderId="12" xfId="0" applyBorder="1"/>
    <xf numFmtId="0" fontId="0" fillId="4" borderId="1" xfId="0" applyFill="1" applyBorder="1" applyProtection="1">
      <protection locked="0"/>
    </xf>
    <xf numFmtId="0" fontId="2" fillId="0" borderId="13" xfId="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</cellXfs>
  <cellStyles count="2">
    <cellStyle name="Hipervínculo" xfId="1" builtinId="8"/>
    <cellStyle name="Normal" xfId="0" builtinId="0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theme="3" tint="0.24994659260841701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theme="3" tint="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theme="3" tint="0.24994659260841701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theme="3" tint="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arlos Hormazabal" id="{5CF3AC07-5B3E-4EA4-BBF9-0137CE2EFC2F}" userId="09ff48cdac856958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5-04-15T01:33:29.07" personId="{5CF3AC07-5B3E-4EA4-BBF9-0137CE2EFC2F}" id="{B23046DB-8041-4C01-A37B-BC958CF5226B}">
    <text>USAR EL MISMO DATO EN TODOS LOS NIÑOS Y NIÑAS</text>
  </threadedComment>
  <threadedComment ref="I2" dT="2025-04-12T03:57:23.21" personId="{5CF3AC07-5B3E-4EA4-BBF9-0137CE2EFC2F}" id="{8BA236CC-90E6-47F6-BA76-7242D34DA3E1}">
    <text>SE CALCULARÁ AUTOMÁTICAMENTE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D35D2-EB2F-4211-ADDB-A1A7049493D2}">
  <sheetPr>
    <tabColor theme="8" tint="-0.499984740745262"/>
  </sheetPr>
  <dimension ref="A1:P30"/>
  <sheetViews>
    <sheetView zoomScale="90" zoomScaleNormal="90" workbookViewId="0">
      <selection activeCell="E35" sqref="E35"/>
    </sheetView>
  </sheetViews>
  <sheetFormatPr defaultColWidth="11.42578125" defaultRowHeight="15"/>
  <cols>
    <col min="1" max="1" width="11.42578125" style="3"/>
    <col min="2" max="2" width="16.85546875" style="3" customWidth="1"/>
    <col min="3" max="3" width="19.5703125" style="3" customWidth="1"/>
    <col min="4" max="4" width="18.85546875" style="3" customWidth="1"/>
    <col min="5" max="5" width="23.42578125" style="3" customWidth="1"/>
    <col min="6" max="6" width="22.85546875" style="3" customWidth="1"/>
    <col min="7" max="7" width="11.42578125" style="3"/>
    <col min="8" max="8" width="15.7109375" style="10" customWidth="1"/>
    <col min="9" max="9" width="23.42578125" customWidth="1"/>
    <col min="10" max="10" width="23.42578125" style="3" customWidth="1"/>
    <col min="11" max="11" width="11.42578125" style="3"/>
    <col min="12" max="12" width="23.42578125" style="3" customWidth="1"/>
    <col min="13" max="13" width="3" style="3" customWidth="1"/>
    <col min="14" max="16384" width="11.42578125" style="3"/>
  </cols>
  <sheetData>
    <row r="1" spans="1:16">
      <c r="A1" s="30" t="s">
        <v>0</v>
      </c>
      <c r="B1" s="30" t="s">
        <v>1</v>
      </c>
      <c r="C1" s="30" t="s">
        <v>2</v>
      </c>
      <c r="D1" s="30" t="s">
        <v>3</v>
      </c>
      <c r="E1" s="28" t="s">
        <v>4</v>
      </c>
      <c r="F1" s="28"/>
      <c r="G1" s="28"/>
      <c r="H1" s="29"/>
      <c r="I1" s="11" t="s">
        <v>5</v>
      </c>
      <c r="J1" s="32" t="s">
        <v>6</v>
      </c>
      <c r="K1" s="33"/>
      <c r="L1" s="34"/>
    </row>
    <row r="2" spans="1:16">
      <c r="A2" s="31"/>
      <c r="B2" s="31"/>
      <c r="C2" s="31"/>
      <c r="D2" s="31"/>
      <c r="E2" s="22" t="s">
        <v>7</v>
      </c>
      <c r="F2" s="22" t="s">
        <v>8</v>
      </c>
      <c r="G2" s="22" t="s">
        <v>9</v>
      </c>
      <c r="H2" s="4" t="s">
        <v>10</v>
      </c>
      <c r="I2" s="12" t="s">
        <v>11</v>
      </c>
      <c r="J2" s="22" t="s">
        <v>12</v>
      </c>
      <c r="K2" s="5" t="s">
        <v>13</v>
      </c>
      <c r="L2" s="22" t="s">
        <v>14</v>
      </c>
      <c r="N2" s="35"/>
      <c r="O2" s="35"/>
      <c r="P2" s="35"/>
    </row>
    <row r="3" spans="1:16">
      <c r="A3" s="6"/>
      <c r="B3" s="6"/>
      <c r="C3" s="6"/>
      <c r="D3" s="6"/>
      <c r="E3" s="6"/>
      <c r="F3" s="6"/>
      <c r="G3" s="6"/>
      <c r="H3" s="7"/>
      <c r="I3" s="2" t="str">
        <f>DATEDIF(H3,DATE(2026,1,11),"Y") &amp; " años y " &amp; DATEDIF(H3,DATE(2026,1,11),"YM") &amp; " meses"</f>
        <v>126 años y 0 meses</v>
      </c>
      <c r="J3" s="1"/>
      <c r="K3" s="6"/>
      <c r="L3" s="8"/>
      <c r="N3" s="35"/>
      <c r="O3" s="35"/>
      <c r="P3" s="35"/>
    </row>
    <row r="4" spans="1:16" ht="15.75" thickBot="1">
      <c r="A4" s="6"/>
      <c r="B4" s="6"/>
      <c r="C4" s="6"/>
      <c r="D4" s="6"/>
      <c r="E4" s="6"/>
      <c r="F4" s="6"/>
      <c r="G4" s="6"/>
      <c r="H4" s="7"/>
      <c r="I4" s="13" t="str">
        <f t="shared" ref="I4:I30" si="0">DATEDIF(H4,DATE(2026,1,11),"Y") &amp; " años y " &amp; DATEDIF(H4,DATE(2026,1,11),"YM") &amp; " meses"</f>
        <v>126 años y 0 meses</v>
      </c>
      <c r="J4" s="9"/>
      <c r="K4" s="6"/>
      <c r="L4" s="6"/>
    </row>
    <row r="5" spans="1:16">
      <c r="A5" s="6"/>
      <c r="B5" s="6"/>
      <c r="C5" s="6"/>
      <c r="D5" s="6"/>
      <c r="E5" s="6"/>
      <c r="F5" s="6"/>
      <c r="G5" s="6"/>
      <c r="H5" s="7"/>
      <c r="I5" s="13" t="str">
        <f t="shared" si="0"/>
        <v>126 años y 0 meses</v>
      </c>
      <c r="J5" s="9"/>
      <c r="K5" s="6"/>
      <c r="L5" s="6"/>
      <c r="N5" s="25" t="s">
        <v>15</v>
      </c>
      <c r="O5" s="26"/>
      <c r="P5" s="27"/>
    </row>
    <row r="6" spans="1:16" ht="15.75" thickBot="1">
      <c r="A6" s="6"/>
      <c r="B6" s="6"/>
      <c r="C6" s="6"/>
      <c r="D6" s="6"/>
      <c r="E6" s="6"/>
      <c r="F6" s="6"/>
      <c r="G6" s="6"/>
      <c r="H6" s="7"/>
      <c r="I6" s="13" t="str">
        <f t="shared" si="0"/>
        <v>126 años y 0 meses</v>
      </c>
      <c r="J6" s="9"/>
      <c r="K6" s="6"/>
      <c r="L6" s="6"/>
      <c r="N6" s="17"/>
      <c r="O6" s="19">
        <f>ROUNDUP(COUNTA(E3:E100)/6,0)</f>
        <v>0</v>
      </c>
      <c r="P6" s="16"/>
    </row>
    <row r="7" spans="1:16" ht="15.75" thickBot="1">
      <c r="A7" s="6"/>
      <c r="B7" s="6"/>
      <c r="C7" s="6"/>
      <c r="D7" s="6"/>
      <c r="E7" s="6"/>
      <c r="F7" s="6"/>
      <c r="G7" s="6"/>
      <c r="H7" s="7"/>
      <c r="I7" s="13" t="str">
        <f t="shared" si="0"/>
        <v>126 años y 0 meses</v>
      </c>
      <c r="J7" s="9"/>
      <c r="K7" s="6"/>
      <c r="L7" s="6"/>
      <c r="N7"/>
      <c r="O7"/>
      <c r="P7"/>
    </row>
    <row r="8" spans="1:16">
      <c r="A8" s="6"/>
      <c r="B8" s="6"/>
      <c r="C8" s="6"/>
      <c r="D8" s="6"/>
      <c r="E8" s="6"/>
      <c r="F8" s="6"/>
      <c r="G8" s="6"/>
      <c r="H8" s="7"/>
      <c r="I8" s="13" t="str">
        <f t="shared" si="0"/>
        <v>126 años y 0 meses</v>
      </c>
      <c r="J8" s="9"/>
      <c r="K8" s="6"/>
      <c r="L8" s="6"/>
      <c r="N8" s="25" t="s">
        <v>16</v>
      </c>
      <c r="O8" s="26"/>
      <c r="P8" s="27"/>
    </row>
    <row r="9" spans="1:16" ht="15.75" thickBot="1">
      <c r="A9" s="6"/>
      <c r="B9" s="6"/>
      <c r="C9" s="6"/>
      <c r="D9" s="6"/>
      <c r="E9" s="6"/>
      <c r="F9" s="6"/>
      <c r="G9" s="6"/>
      <c r="H9" s="7"/>
      <c r="I9" s="13" t="str">
        <f t="shared" si="0"/>
        <v>126 años y 0 meses</v>
      </c>
      <c r="J9" s="9"/>
      <c r="K9" s="6"/>
      <c r="L9" s="6"/>
      <c r="N9" s="17"/>
      <c r="O9" s="21">
        <f>ROUNDUP(COUNTA(E3:E100)/25,0)*2</f>
        <v>0</v>
      </c>
      <c r="P9" s="20"/>
    </row>
    <row r="10" spans="1:16">
      <c r="A10" s="6"/>
      <c r="B10" s="6"/>
      <c r="C10" s="6"/>
      <c r="D10" s="6"/>
      <c r="E10" s="6"/>
      <c r="F10" s="6"/>
      <c r="G10" s="6"/>
      <c r="H10" s="7"/>
      <c r="I10" s="13" t="str">
        <f t="shared" si="0"/>
        <v>126 años y 0 meses</v>
      </c>
      <c r="J10" s="9"/>
      <c r="K10" s="6"/>
      <c r="L10" s="6"/>
    </row>
    <row r="11" spans="1:16">
      <c r="A11" s="6"/>
      <c r="B11" s="6"/>
      <c r="C11" s="6"/>
      <c r="D11" s="6"/>
      <c r="E11" s="6"/>
      <c r="F11" s="6"/>
      <c r="G11" s="6"/>
      <c r="H11" s="7"/>
      <c r="I11" s="13" t="str">
        <f t="shared" si="0"/>
        <v>126 años y 0 meses</v>
      </c>
      <c r="J11" s="9"/>
      <c r="K11" s="6"/>
      <c r="L11" s="6"/>
    </row>
    <row r="12" spans="1:16">
      <c r="A12" s="6"/>
      <c r="B12" s="6"/>
      <c r="C12" s="6"/>
      <c r="D12" s="6"/>
      <c r="E12" s="6"/>
      <c r="G12" s="6"/>
      <c r="H12" s="7"/>
      <c r="I12" s="13" t="str">
        <f t="shared" si="0"/>
        <v>126 años y 0 meses</v>
      </c>
      <c r="J12" s="9"/>
      <c r="K12" s="6"/>
      <c r="L12" s="6"/>
    </row>
    <row r="13" spans="1:16">
      <c r="A13" s="6"/>
      <c r="B13" s="6"/>
      <c r="C13" s="6"/>
      <c r="D13" s="6"/>
      <c r="E13" s="6"/>
      <c r="F13" s="6"/>
      <c r="G13" s="6"/>
      <c r="H13" s="7"/>
      <c r="I13" s="13" t="str">
        <f t="shared" si="0"/>
        <v>126 años y 0 meses</v>
      </c>
      <c r="J13" s="9"/>
      <c r="K13" s="6"/>
      <c r="L13" s="6"/>
    </row>
    <row r="14" spans="1:16">
      <c r="A14" s="6"/>
      <c r="B14" s="6"/>
      <c r="C14" s="6"/>
      <c r="D14" s="6"/>
      <c r="E14" s="6"/>
      <c r="F14" s="6"/>
      <c r="G14" s="6"/>
      <c r="H14" s="7"/>
      <c r="I14" s="13" t="str">
        <f t="shared" si="0"/>
        <v>126 años y 0 meses</v>
      </c>
      <c r="J14" s="9"/>
      <c r="K14" s="6"/>
      <c r="L14" s="6"/>
    </row>
    <row r="15" spans="1:16">
      <c r="A15" s="6"/>
      <c r="B15" s="6"/>
      <c r="C15" s="6"/>
      <c r="D15" s="6"/>
      <c r="E15" s="6"/>
      <c r="F15" s="6"/>
      <c r="G15" s="6"/>
      <c r="H15" s="7"/>
      <c r="I15" s="13" t="str">
        <f t="shared" si="0"/>
        <v>126 años y 0 meses</v>
      </c>
      <c r="J15" s="9"/>
      <c r="K15" s="6"/>
      <c r="L15" s="6"/>
    </row>
    <row r="16" spans="1:16">
      <c r="A16" s="6"/>
      <c r="B16" s="6"/>
      <c r="C16" s="6"/>
      <c r="D16" s="6"/>
      <c r="E16" s="6"/>
      <c r="F16" s="6"/>
      <c r="G16" s="6"/>
      <c r="H16" s="7"/>
      <c r="I16" s="13" t="str">
        <f t="shared" si="0"/>
        <v>126 años y 0 meses</v>
      </c>
      <c r="J16" s="9"/>
      <c r="K16" s="6"/>
      <c r="L16" s="6"/>
    </row>
    <row r="17" spans="1:12">
      <c r="A17" s="6"/>
      <c r="B17" s="6"/>
      <c r="C17" s="6"/>
      <c r="D17" s="6"/>
      <c r="E17" s="6"/>
      <c r="F17" s="6"/>
      <c r="G17" s="6"/>
      <c r="H17" s="7"/>
      <c r="I17" s="13" t="str">
        <f t="shared" si="0"/>
        <v>126 años y 0 meses</v>
      </c>
      <c r="J17" s="9"/>
      <c r="K17" s="6"/>
      <c r="L17" s="6"/>
    </row>
    <row r="18" spans="1:12">
      <c r="A18" s="6"/>
      <c r="B18" s="6"/>
      <c r="C18" s="6"/>
      <c r="D18" s="6"/>
      <c r="E18" s="6"/>
      <c r="F18" s="6"/>
      <c r="G18" s="6"/>
      <c r="H18" s="7"/>
      <c r="I18" s="13" t="str">
        <f t="shared" si="0"/>
        <v>126 años y 0 meses</v>
      </c>
      <c r="J18" s="9"/>
      <c r="K18" s="6"/>
      <c r="L18" s="6"/>
    </row>
    <row r="19" spans="1:12">
      <c r="A19" s="6"/>
      <c r="B19" s="6"/>
      <c r="C19" s="6"/>
      <c r="D19" s="6"/>
      <c r="E19" s="6"/>
      <c r="F19" s="6"/>
      <c r="G19" s="6"/>
      <c r="H19" s="7"/>
      <c r="I19" s="13" t="str">
        <f t="shared" si="0"/>
        <v>126 años y 0 meses</v>
      </c>
      <c r="J19" s="9"/>
      <c r="K19" s="6"/>
      <c r="L19" s="6"/>
    </row>
    <row r="20" spans="1:12">
      <c r="A20" s="6"/>
      <c r="B20" s="6"/>
      <c r="C20" s="6"/>
      <c r="D20" s="6"/>
      <c r="E20" s="6"/>
      <c r="F20" s="6"/>
      <c r="G20" s="6"/>
      <c r="H20" s="7"/>
      <c r="I20" s="13" t="str">
        <f t="shared" si="0"/>
        <v>126 años y 0 meses</v>
      </c>
      <c r="J20" s="9"/>
      <c r="K20" s="6"/>
      <c r="L20" s="6"/>
    </row>
    <row r="21" spans="1:12">
      <c r="A21" s="6"/>
      <c r="B21" s="6"/>
      <c r="C21" s="6"/>
      <c r="D21" s="6"/>
      <c r="E21" s="6"/>
      <c r="F21" s="6"/>
      <c r="G21" s="6"/>
      <c r="H21" s="7"/>
      <c r="I21" s="13" t="str">
        <f t="shared" si="0"/>
        <v>126 años y 0 meses</v>
      </c>
      <c r="J21" s="9"/>
      <c r="K21" s="6"/>
      <c r="L21" s="6"/>
    </row>
    <row r="22" spans="1:12">
      <c r="A22" s="6"/>
      <c r="B22" s="6"/>
      <c r="C22" s="6"/>
      <c r="D22" s="6"/>
      <c r="E22" s="6"/>
      <c r="F22" s="6"/>
      <c r="G22" s="6"/>
      <c r="H22" s="7"/>
      <c r="I22" s="13" t="str">
        <f t="shared" si="0"/>
        <v>126 años y 0 meses</v>
      </c>
      <c r="J22" s="9"/>
      <c r="K22" s="6"/>
      <c r="L22" s="6"/>
    </row>
    <row r="23" spans="1:12">
      <c r="A23" s="6"/>
      <c r="B23" s="6"/>
      <c r="C23" s="6"/>
      <c r="D23" s="6"/>
      <c r="E23" s="6"/>
      <c r="F23" s="6"/>
      <c r="G23" s="6"/>
      <c r="H23" s="7"/>
      <c r="I23" s="13" t="str">
        <f t="shared" si="0"/>
        <v>126 años y 0 meses</v>
      </c>
      <c r="J23" s="9"/>
      <c r="K23" s="6"/>
      <c r="L23" s="6"/>
    </row>
    <row r="24" spans="1:12">
      <c r="A24" s="6"/>
      <c r="B24" s="6"/>
      <c r="C24" s="6"/>
      <c r="D24" s="6"/>
      <c r="E24" s="6"/>
      <c r="F24" s="6"/>
      <c r="G24" s="6"/>
      <c r="H24" s="7"/>
      <c r="I24" s="13" t="str">
        <f t="shared" si="0"/>
        <v>126 años y 0 meses</v>
      </c>
      <c r="J24" s="9"/>
      <c r="K24" s="6"/>
      <c r="L24" s="6"/>
    </row>
    <row r="25" spans="1:12">
      <c r="A25" s="6"/>
      <c r="B25" s="6"/>
      <c r="C25" s="6"/>
      <c r="D25" s="6"/>
      <c r="E25" s="6"/>
      <c r="F25" s="6"/>
      <c r="G25" s="6"/>
      <c r="H25" s="7"/>
      <c r="I25" s="13" t="str">
        <f t="shared" si="0"/>
        <v>126 años y 0 meses</v>
      </c>
      <c r="J25" s="9"/>
      <c r="K25" s="6"/>
      <c r="L25" s="6"/>
    </row>
    <row r="26" spans="1:12">
      <c r="A26" s="6"/>
      <c r="B26" s="6"/>
      <c r="C26" s="6"/>
      <c r="D26" s="6"/>
      <c r="E26" s="6"/>
      <c r="F26" s="6"/>
      <c r="G26" s="6"/>
      <c r="H26" s="7"/>
      <c r="I26" s="13" t="str">
        <f t="shared" si="0"/>
        <v>126 años y 0 meses</v>
      </c>
      <c r="J26" s="9"/>
      <c r="K26" s="6"/>
      <c r="L26" s="6"/>
    </row>
    <row r="27" spans="1:12">
      <c r="A27" s="6"/>
      <c r="B27" s="6"/>
      <c r="C27" s="6"/>
      <c r="D27" s="6"/>
      <c r="E27" s="6"/>
      <c r="F27" s="6"/>
      <c r="G27" s="6"/>
      <c r="H27" s="7"/>
      <c r="I27" s="13" t="str">
        <f t="shared" si="0"/>
        <v>126 años y 0 meses</v>
      </c>
      <c r="J27" s="9"/>
      <c r="K27" s="6"/>
      <c r="L27" s="6"/>
    </row>
    <row r="28" spans="1:12">
      <c r="A28" s="6"/>
      <c r="B28" s="6"/>
      <c r="C28" s="6"/>
      <c r="D28" s="6"/>
      <c r="E28" s="6"/>
      <c r="F28" s="6"/>
      <c r="G28" s="6"/>
      <c r="H28" s="7"/>
      <c r="I28" s="13" t="str">
        <f t="shared" si="0"/>
        <v>126 años y 0 meses</v>
      </c>
      <c r="J28" s="9"/>
      <c r="K28" s="6"/>
      <c r="L28" s="6"/>
    </row>
    <row r="29" spans="1:12">
      <c r="A29" s="6"/>
      <c r="B29" s="6"/>
      <c r="C29" s="6"/>
      <c r="D29" s="6"/>
      <c r="E29" s="6"/>
      <c r="F29" s="6"/>
      <c r="G29" s="6"/>
      <c r="H29" s="7"/>
      <c r="I29" s="13" t="str">
        <f t="shared" si="0"/>
        <v>126 años y 0 meses</v>
      </c>
      <c r="J29" s="9"/>
      <c r="K29" s="6"/>
      <c r="L29" s="6"/>
    </row>
    <row r="30" spans="1:12">
      <c r="A30" s="6"/>
      <c r="B30" s="6"/>
      <c r="C30" s="6"/>
      <c r="D30" s="6"/>
      <c r="E30" s="6"/>
      <c r="F30" s="6"/>
      <c r="G30" s="6"/>
      <c r="H30" s="7"/>
      <c r="I30" s="13" t="str">
        <f t="shared" si="0"/>
        <v>126 años y 0 meses</v>
      </c>
      <c r="J30" s="9"/>
      <c r="K30" s="6"/>
      <c r="L30" s="6"/>
    </row>
  </sheetData>
  <sheetProtection algorithmName="SHA-512" hashValue="Qix1ffesmuNbNNwjbLge7xq6nIkopQq9V9jEVSwRlck9X4QPVcl+0nQ6jjbv4u+UTFI3E/cIuvWFXDpceVrYOg==" saltValue="WzbE9GKFytz7i+qRGqwbNw==" spinCount="100000" sheet="1" objects="1" scenarios="1"/>
  <mergeCells count="10">
    <mergeCell ref="A1:A2"/>
    <mergeCell ref="J1:L1"/>
    <mergeCell ref="N3:P3"/>
    <mergeCell ref="N2:P2"/>
    <mergeCell ref="D1:D2"/>
    <mergeCell ref="N5:P5"/>
    <mergeCell ref="N8:P8"/>
    <mergeCell ref="E1:H1"/>
    <mergeCell ref="B1:B2"/>
    <mergeCell ref="C1:C2"/>
  </mergeCells>
  <conditionalFormatting sqref="A3:L3 G12:L12 F26:L26 E27:L30 E13:L25 E12 E4:L11 A4:D30">
    <cfRule type="expression" dxfId="10" priority="63">
      <formula>$A3="BANDADA"</formula>
    </cfRule>
    <cfRule type="expression" dxfId="9" priority="64">
      <formula>$A3="MANADA"</formula>
    </cfRule>
  </conditionalFormatting>
  <conditionalFormatting sqref="E26">
    <cfRule type="expression" dxfId="8" priority="67">
      <formula>$A12="BANDADA"</formula>
    </cfRule>
    <cfRule type="expression" dxfId="7" priority="68">
      <formula>$A12="MANADA"</formula>
    </cfRule>
  </conditionalFormatting>
  <dataValidations count="3">
    <dataValidation type="date" allowBlank="1" showInputMessage="1" showErrorMessage="1" errorTitle="FECHA INVALIDA" error="LOS AÑOS DE NACIMIENTO DEBEN SER ENTRE 2014 Y 2018" sqref="H2 H4:H1048576" xr:uid="{BBCC9AB4-60F7-413D-98E5-EB2E42B8FE29}">
      <formula1>41640</formula1>
      <formula2>43465</formula2>
    </dataValidation>
    <dataValidation type="date" allowBlank="1" showInputMessage="1" showErrorMessage="1" errorTitle="FECHA INVALIDA" error="LOS AÑOS DE NACIMIENTO DEBEN SER ENTRE 2014 Y 2018._x000a_EL FORMATO DE FECHA DEBE SER:_x000a_DD-MM-AA" sqref="H3" xr:uid="{9CF91C86-468E-429B-B4A2-4B19EECAF7CD}">
      <formula1>41640</formula1>
      <formula2>43465</formula2>
    </dataValidation>
    <dataValidation type="whole" allowBlank="1" showInputMessage="1" showErrorMessage="1" errorTitle="NÚMERO TELEFÓNICO" error="USA SOLO EL FORMATO:_x000a_9XXXXXXXX" sqref="K3:K30" xr:uid="{EF974939-2D9A-4B18-A087-0A91BF03D4AF}">
      <formula1>100000000</formula1>
      <formula2>999999999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D054FE9E-F89E-4677-9183-D92AF4B17917}">
          <x14:formula1>
            <xm:f>Hoja2!$A$2:$A$3</xm:f>
          </x14:formula1>
          <xm:sqref>A3:A30</xm:sqref>
        </x14:dataValidation>
        <x14:dataValidation type="list" allowBlank="1" showInputMessage="1" showErrorMessage="1" xr:uid="{A7BFCACE-49E5-4165-9396-99C3DC1EF566}">
          <x14:formula1>
            <xm:f>Hoja2!$D$1:$D$647</xm:f>
          </x14:formula1>
          <xm:sqref>N3:P3</xm:sqref>
        </x14:dataValidation>
        <x14:dataValidation type="list" allowBlank="1" showInputMessage="1" showErrorMessage="1" xr:uid="{F3AD4A2D-EDE8-4A69-B8B7-2728210AFAE4}">
          <x14:formula1>
            <xm:f>Hoja2!$F$1:$F$32</xm:f>
          </x14:formula1>
          <xm:sqref>B3:B30</xm:sqref>
        </x14:dataValidation>
        <x14:dataValidation type="list" allowBlank="1" showInputMessage="1" showErrorMessage="1" xr:uid="{A82A8A5E-C979-4C0F-A7FF-EEBF98150CF0}">
          <x14:formula1>
            <xm:f>Hoja2!$J$1:$J$89</xm:f>
          </x14:formula1>
          <xm:sqref>C3:C30</xm:sqref>
        </x14:dataValidation>
        <x14:dataValidation type="list" allowBlank="1" showInputMessage="1" showErrorMessage="1" xr:uid="{A5EE2A14-A4D9-4468-909A-98A49253192B}">
          <x14:formula1>
            <xm:f>Hoja2!$H$1:$H$603</xm:f>
          </x14:formula1>
          <xm:sqref>D3:D30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71576-A895-4F7E-9BF4-E9FDA83106DA}">
  <sheetPr>
    <tabColor theme="4" tint="-0.499984740745262"/>
  </sheetPr>
  <dimension ref="A1:N30"/>
  <sheetViews>
    <sheetView zoomScale="90" workbookViewId="0">
      <selection activeCell="A3" sqref="A3"/>
    </sheetView>
  </sheetViews>
  <sheetFormatPr defaultColWidth="11.42578125" defaultRowHeight="15"/>
  <cols>
    <col min="1" max="1" width="11.42578125" style="3"/>
    <col min="2" max="4" width="19.42578125" style="3" customWidth="1"/>
    <col min="5" max="5" width="23" customWidth="1"/>
    <col min="6" max="6" width="16.7109375" customWidth="1"/>
    <col min="7" max="7" width="31.42578125" customWidth="1"/>
    <col min="9" max="9" width="19.85546875" customWidth="1"/>
    <col min="10" max="10" width="15.85546875" customWidth="1"/>
    <col min="11" max="11" width="2.7109375" customWidth="1"/>
    <col min="12" max="12" width="11.42578125" customWidth="1"/>
  </cols>
  <sheetData>
    <row r="1" spans="1:14" s="14" customFormat="1">
      <c r="A1" s="36" t="s">
        <v>0</v>
      </c>
      <c r="B1" s="36" t="s">
        <v>17</v>
      </c>
      <c r="C1" s="36" t="s">
        <v>2</v>
      </c>
      <c r="D1" s="36" t="s">
        <v>3</v>
      </c>
      <c r="E1" s="38" t="s">
        <v>8</v>
      </c>
      <c r="F1" s="38" t="s">
        <v>9</v>
      </c>
      <c r="G1" s="38" t="s">
        <v>14</v>
      </c>
      <c r="H1" s="38" t="s">
        <v>13</v>
      </c>
      <c r="I1" s="38" t="s">
        <v>18</v>
      </c>
      <c r="J1" s="38" t="s">
        <v>19</v>
      </c>
    </row>
    <row r="2" spans="1:14" s="14" customFormat="1">
      <c r="A2" s="37"/>
      <c r="B2" s="37"/>
      <c r="C2" s="37"/>
      <c r="D2" s="37"/>
      <c r="E2" s="39"/>
      <c r="F2" s="39"/>
      <c r="G2" s="39"/>
      <c r="H2" s="39"/>
      <c r="I2" s="39"/>
      <c r="J2" s="39"/>
    </row>
    <row r="3" spans="1:14" ht="15.75" thickBot="1">
      <c r="A3" s="6" t="s">
        <v>20</v>
      </c>
      <c r="B3" s="6"/>
      <c r="C3" s="6"/>
      <c r="D3" s="6"/>
      <c r="E3" s="6"/>
      <c r="F3" s="6"/>
      <c r="G3" s="6"/>
      <c r="H3" s="6"/>
      <c r="I3" s="6"/>
      <c r="J3" s="6"/>
    </row>
    <row r="4" spans="1:14">
      <c r="A4" s="6"/>
      <c r="B4" s="6"/>
      <c r="C4" s="6"/>
      <c r="D4" s="6"/>
      <c r="E4" s="6"/>
      <c r="F4" s="6"/>
      <c r="G4" s="6"/>
      <c r="H4" s="6"/>
      <c r="I4" s="6"/>
      <c r="J4" s="6"/>
      <c r="L4" s="25" t="s">
        <v>15</v>
      </c>
      <c r="M4" s="26"/>
      <c r="N4" s="27"/>
    </row>
    <row r="5" spans="1:14" ht="15.75" thickBot="1">
      <c r="A5" s="6"/>
      <c r="B5" s="6"/>
      <c r="C5" s="6"/>
      <c r="D5" s="6"/>
      <c r="E5" s="6"/>
      <c r="F5" s="6"/>
      <c r="G5" s="6"/>
      <c r="H5" s="6"/>
      <c r="I5" s="6"/>
      <c r="J5" s="6"/>
      <c r="L5" s="17"/>
      <c r="M5" s="15">
        <f>'NIÑOS-NIÑAS'!O6</f>
        <v>0</v>
      </c>
      <c r="N5" s="16"/>
    </row>
    <row r="6" spans="1:14">
      <c r="A6" s="6"/>
      <c r="B6" s="6"/>
      <c r="C6" s="6"/>
      <c r="D6" s="6"/>
      <c r="E6" s="6"/>
      <c r="F6" s="6"/>
      <c r="G6" s="6"/>
      <c r="H6" s="6"/>
      <c r="I6" s="6"/>
      <c r="J6" s="6"/>
    </row>
    <row r="7" spans="1:14">
      <c r="A7" s="6"/>
      <c r="B7" s="6"/>
      <c r="C7" s="6"/>
      <c r="D7" s="6"/>
      <c r="E7" s="6"/>
      <c r="F7" s="6"/>
      <c r="G7" s="6"/>
      <c r="H7" s="6"/>
      <c r="I7" s="6"/>
      <c r="J7" s="6"/>
    </row>
    <row r="8" spans="1:14">
      <c r="A8" s="6"/>
      <c r="B8" s="6"/>
      <c r="C8" s="6"/>
      <c r="D8" s="6"/>
      <c r="E8" s="6"/>
      <c r="F8" s="6"/>
      <c r="G8" s="6"/>
      <c r="H8" s="6"/>
      <c r="I8" s="6"/>
      <c r="J8" s="6"/>
    </row>
    <row r="9" spans="1:14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4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4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4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4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4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4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4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>
      <c r="A30" s="6"/>
      <c r="B30" s="6"/>
      <c r="C30" s="6"/>
      <c r="D30" s="6"/>
      <c r="E30" s="6"/>
      <c r="F30" s="6"/>
      <c r="G30" s="6"/>
      <c r="H30" s="6"/>
      <c r="I30" s="6"/>
      <c r="J30" s="6"/>
    </row>
  </sheetData>
  <sheetProtection algorithmName="SHA-512" hashValue="37MdtAmT1QWyW1QUtumxk3qutqdjVrr1iIrHEGb/WqNlBGJr5r3bW76/KCkVlQmOtb62FnbNNSvAKZc8QNLKFQ==" saltValue="kEnN1mEtYQrEyfpbwkI83w==" spinCount="100000" sheet="1" objects="1" scenarios="1"/>
  <mergeCells count="11">
    <mergeCell ref="L4:N4"/>
    <mergeCell ref="A1:A2"/>
    <mergeCell ref="D1:D2"/>
    <mergeCell ref="E1:E2"/>
    <mergeCell ref="F1:F2"/>
    <mergeCell ref="G1:G2"/>
    <mergeCell ref="H1:H2"/>
    <mergeCell ref="I1:I2"/>
    <mergeCell ref="J1:J2"/>
    <mergeCell ref="B1:B2"/>
    <mergeCell ref="C1:C2"/>
  </mergeCells>
  <conditionalFormatting sqref="A3:J30">
    <cfRule type="expression" dxfId="6" priority="1">
      <formula>ROW()-2&gt;$M$5</formula>
    </cfRule>
  </conditionalFormatting>
  <conditionalFormatting sqref="D3:J30">
    <cfRule type="expression" dxfId="5" priority="5">
      <formula>$A3="BANDADA"</formula>
    </cfRule>
    <cfRule type="expression" dxfId="4" priority="6">
      <formula>$A3="MANADA"</formula>
    </cfRule>
  </conditionalFormatting>
  <dataValidations count="2">
    <dataValidation type="list" allowBlank="1" showInputMessage="1" showErrorMessage="1" sqref="J3:J29" xr:uid="{1C4EDB14-7D5E-4CF6-B222-2BA3FDD85026}">
      <formula1>INDIRECT(IF(OR(I3="SIN FORMACION",I3="Curso inicial"),SUBSTITUTE(I3," ","_"),"Otros_niveles"))</formula1>
    </dataValidation>
    <dataValidation type="whole" allowBlank="1" showInputMessage="1" showErrorMessage="1" errorTitle="NÚMERO TELEFÓNICO" error="USA SOLO EL FORMATO:_x000a_9XXXXXXXX" sqref="H3:H29" xr:uid="{6EA33722-3A68-4930-A2BF-D2126CCC4B6F}">
      <formula1>100000000</formula1>
      <formula2>999999999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5D5E7997-8143-401F-AE7A-F013D8D0EDF3}">
          <x14:formula1>
            <xm:f>Hoja2!$A$6:$A$11</xm:f>
          </x14:formula1>
          <xm:sqref>I3:I29</xm:sqref>
        </x14:dataValidation>
        <x14:dataValidation type="list" allowBlank="1" showInputMessage="1" showErrorMessage="1" xr:uid="{8DFA4E1C-3585-418F-B02F-3DD649EFCC85}">
          <x14:formula1>
            <xm:f>Hoja2!$A$2:$A$3</xm:f>
          </x14:formula1>
          <xm:sqref>A3:A30</xm:sqref>
        </x14:dataValidation>
        <x14:dataValidation type="list" allowBlank="1" showInputMessage="1" showErrorMessage="1" xr:uid="{8F4BE73F-6D69-4F96-B3C1-2AA257F48D9D}">
          <x14:formula1>
            <xm:f>Hoja2!$F$1:$F$32</xm:f>
          </x14:formula1>
          <xm:sqref>B3:B30</xm:sqref>
        </x14:dataValidation>
        <x14:dataValidation type="list" allowBlank="1" showInputMessage="1" showErrorMessage="1" xr:uid="{06127EE8-975A-4904-8C99-BC324F4421C1}">
          <x14:formula1>
            <xm:f>Hoja2!$J$1:$J$89</xm:f>
          </x14:formula1>
          <xm:sqref>C3:C30</xm:sqref>
        </x14:dataValidation>
        <x14:dataValidation type="list" allowBlank="1" showInputMessage="1" showErrorMessage="1" xr:uid="{4B7B0E7A-A2B5-4804-9D63-DA55D7443A4C}">
          <x14:formula1>
            <xm:f>Hoja2!$H$1:$H$603</xm:f>
          </x14:formula1>
          <xm:sqref>D3:D30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A1154-D52B-4596-A806-D7833BDB15EB}">
  <sheetPr>
    <tabColor rgb="FFFFFF00"/>
  </sheetPr>
  <dimension ref="A1:M30"/>
  <sheetViews>
    <sheetView tabSelected="1" workbookViewId="0">
      <selection activeCell="K3" sqref="K3:M3"/>
    </sheetView>
  </sheetViews>
  <sheetFormatPr defaultColWidth="11.42578125" defaultRowHeight="15"/>
  <cols>
    <col min="1" max="1" width="11.42578125" style="3"/>
    <col min="2" max="4" width="16.7109375" style="3" customWidth="1"/>
    <col min="5" max="6" width="23" customWidth="1"/>
    <col min="7" max="7" width="16.7109375" customWidth="1"/>
    <col min="8" max="8" width="34.28515625" customWidth="1"/>
  </cols>
  <sheetData>
    <row r="1" spans="1:13">
      <c r="A1" s="42" t="s">
        <v>0</v>
      </c>
      <c r="B1" s="42" t="s">
        <v>1</v>
      </c>
      <c r="C1" s="42" t="s">
        <v>2</v>
      </c>
      <c r="D1" s="42" t="s">
        <v>3</v>
      </c>
      <c r="E1" s="40" t="s">
        <v>7</v>
      </c>
      <c r="F1" s="40" t="s">
        <v>8</v>
      </c>
      <c r="G1" s="40" t="s">
        <v>9</v>
      </c>
      <c r="H1" s="40" t="s">
        <v>14</v>
      </c>
      <c r="I1" s="40" t="s">
        <v>13</v>
      </c>
    </row>
    <row r="2" spans="1:13" ht="15.75" thickBot="1">
      <c r="A2" s="43"/>
      <c r="B2" s="43"/>
      <c r="C2" s="43"/>
      <c r="D2" s="43"/>
      <c r="E2" s="41"/>
      <c r="F2" s="41"/>
      <c r="G2" s="41"/>
      <c r="H2" s="41"/>
      <c r="I2" s="41"/>
    </row>
    <row r="3" spans="1:13">
      <c r="A3" s="18"/>
      <c r="B3" s="18"/>
      <c r="C3" s="18"/>
      <c r="D3" s="18"/>
      <c r="E3" s="6"/>
      <c r="F3" s="6"/>
      <c r="G3" s="6"/>
      <c r="H3" s="6"/>
      <c r="I3" s="6"/>
      <c r="K3" s="25" t="s">
        <v>21</v>
      </c>
      <c r="L3" s="26"/>
      <c r="M3" s="27"/>
    </row>
    <row r="4" spans="1:13" ht="15.75" thickBot="1">
      <c r="A4" s="18"/>
      <c r="B4" s="18"/>
      <c r="C4" s="18"/>
      <c r="D4" s="18"/>
      <c r="E4" s="6"/>
      <c r="F4" s="6"/>
      <c r="G4" s="6"/>
      <c r="H4" s="6"/>
      <c r="I4" s="6"/>
      <c r="K4" s="17"/>
      <c r="L4" s="19">
        <f>'NIÑOS-NIÑAS'!O9</f>
        <v>0</v>
      </c>
      <c r="M4" s="20"/>
    </row>
    <row r="5" spans="1:13">
      <c r="A5" s="18"/>
      <c r="B5" s="18"/>
      <c r="C5" s="18"/>
      <c r="D5" s="18"/>
      <c r="E5" s="6"/>
      <c r="F5" s="6"/>
      <c r="G5" s="6"/>
      <c r="H5" s="6"/>
      <c r="I5" s="6"/>
    </row>
    <row r="6" spans="1:13">
      <c r="A6" s="18"/>
      <c r="B6" s="18"/>
      <c r="C6" s="18"/>
      <c r="D6" s="18"/>
      <c r="E6" s="6"/>
      <c r="F6" s="6"/>
      <c r="G6" s="6"/>
      <c r="H6" s="6"/>
      <c r="I6" s="6"/>
    </row>
    <row r="7" spans="1:13">
      <c r="A7" s="18"/>
      <c r="B7" s="18"/>
      <c r="C7" s="18"/>
      <c r="D7" s="18"/>
      <c r="E7" s="6"/>
      <c r="F7" s="6"/>
      <c r="G7" s="6"/>
      <c r="H7" s="6"/>
      <c r="I7" s="6"/>
    </row>
    <row r="8" spans="1:13">
      <c r="A8" s="18"/>
      <c r="B8" s="18"/>
      <c r="C8" s="18"/>
      <c r="D8" s="18"/>
      <c r="E8" s="6"/>
      <c r="F8" s="6"/>
      <c r="G8" s="6"/>
      <c r="H8" s="6"/>
      <c r="I8" s="6"/>
    </row>
    <row r="9" spans="1:13">
      <c r="A9" s="18"/>
      <c r="B9" s="18"/>
      <c r="C9" s="18"/>
      <c r="D9" s="18"/>
      <c r="E9" s="6"/>
      <c r="F9" s="6"/>
      <c r="G9" s="6"/>
      <c r="H9" s="6"/>
      <c r="I9" s="6"/>
    </row>
    <row r="10" spans="1:13">
      <c r="A10" s="18"/>
      <c r="B10" s="18"/>
      <c r="C10" s="18"/>
      <c r="D10" s="18"/>
      <c r="E10" s="6"/>
      <c r="F10" s="6"/>
      <c r="G10" s="6"/>
      <c r="H10" s="6"/>
      <c r="I10" s="6"/>
    </row>
    <row r="11" spans="1:13">
      <c r="A11" s="18"/>
      <c r="B11" s="18"/>
      <c r="C11" s="18"/>
      <c r="D11" s="18"/>
      <c r="E11" s="6"/>
      <c r="F11" s="6"/>
      <c r="G11" s="6"/>
      <c r="H11" s="6"/>
      <c r="I11" s="6"/>
    </row>
    <row r="12" spans="1:13">
      <c r="A12" s="18"/>
      <c r="B12" s="18"/>
      <c r="C12" s="18"/>
      <c r="D12" s="18"/>
      <c r="E12" s="6"/>
      <c r="F12" s="6"/>
      <c r="G12" s="6"/>
      <c r="H12" s="6"/>
      <c r="I12" s="6"/>
    </row>
    <row r="13" spans="1:13">
      <c r="A13" s="18"/>
      <c r="B13" s="18"/>
      <c r="C13" s="18"/>
      <c r="D13" s="18"/>
      <c r="E13" s="6"/>
      <c r="F13" s="6"/>
      <c r="G13" s="6"/>
      <c r="H13" s="6"/>
      <c r="I13" s="6"/>
    </row>
    <row r="14" spans="1:13">
      <c r="A14" s="18"/>
      <c r="B14" s="18"/>
      <c r="C14" s="18"/>
      <c r="D14" s="18"/>
      <c r="E14" s="6"/>
      <c r="F14" s="6"/>
      <c r="G14" s="6"/>
      <c r="H14" s="6"/>
      <c r="I14" s="6"/>
    </row>
    <row r="15" spans="1:13">
      <c r="A15" s="18"/>
      <c r="B15" s="18"/>
      <c r="C15" s="18"/>
      <c r="D15" s="18"/>
      <c r="E15" s="6"/>
      <c r="F15" s="6"/>
      <c r="G15" s="6"/>
      <c r="H15" s="6"/>
      <c r="I15" s="6"/>
    </row>
    <row r="16" spans="1:13">
      <c r="A16" s="18"/>
      <c r="B16" s="18"/>
      <c r="C16" s="18"/>
      <c r="D16" s="18"/>
      <c r="E16" s="6"/>
      <c r="F16" s="6"/>
      <c r="G16" s="6"/>
      <c r="H16" s="6"/>
      <c r="I16" s="6"/>
    </row>
    <row r="17" spans="1:9">
      <c r="A17" s="18"/>
      <c r="B17" s="18"/>
      <c r="C17" s="18"/>
      <c r="D17" s="18"/>
      <c r="E17" s="6"/>
      <c r="F17" s="6"/>
      <c r="G17" s="6"/>
      <c r="H17" s="6"/>
      <c r="I17" s="6"/>
    </row>
    <row r="18" spans="1:9">
      <c r="A18" s="18"/>
      <c r="B18" s="18"/>
      <c r="C18" s="18"/>
      <c r="D18" s="18"/>
      <c r="E18" s="6"/>
      <c r="F18" s="6"/>
      <c r="G18" s="6"/>
      <c r="H18" s="6"/>
      <c r="I18" s="6"/>
    </row>
    <row r="19" spans="1:9">
      <c r="A19" s="18"/>
      <c r="B19" s="18"/>
      <c r="C19" s="18"/>
      <c r="D19" s="18"/>
      <c r="E19" s="6"/>
      <c r="F19" s="6"/>
      <c r="G19" s="6"/>
      <c r="H19" s="6"/>
      <c r="I19" s="6"/>
    </row>
    <row r="20" spans="1:9">
      <c r="A20" s="18"/>
      <c r="B20" s="18"/>
      <c r="C20" s="18"/>
      <c r="D20" s="18"/>
      <c r="E20" s="6"/>
      <c r="F20" s="6"/>
      <c r="G20" s="6"/>
      <c r="H20" s="6"/>
      <c r="I20" s="6"/>
    </row>
    <row r="21" spans="1:9">
      <c r="A21" s="18"/>
      <c r="B21" s="18"/>
      <c r="C21" s="18"/>
      <c r="D21" s="18"/>
      <c r="E21" s="6"/>
      <c r="F21" s="6"/>
      <c r="G21" s="6"/>
      <c r="H21" s="6"/>
      <c r="I21" s="6"/>
    </row>
    <row r="22" spans="1:9">
      <c r="A22" s="18"/>
      <c r="B22" s="18"/>
      <c r="C22" s="18"/>
      <c r="D22" s="18"/>
      <c r="E22" s="6"/>
      <c r="F22" s="6"/>
      <c r="G22" s="6"/>
      <c r="H22" s="6"/>
      <c r="I22" s="6"/>
    </row>
    <row r="23" spans="1:9">
      <c r="A23" s="18"/>
      <c r="B23" s="18"/>
      <c r="C23" s="18"/>
      <c r="D23" s="18"/>
      <c r="E23" s="6"/>
      <c r="F23" s="6"/>
      <c r="G23" s="6"/>
      <c r="H23" s="6"/>
      <c r="I23" s="6"/>
    </row>
    <row r="24" spans="1:9">
      <c r="A24" s="18"/>
      <c r="B24" s="18"/>
      <c r="C24" s="18"/>
      <c r="D24" s="18"/>
      <c r="E24" s="6"/>
      <c r="F24" s="6"/>
      <c r="G24" s="6"/>
      <c r="H24" s="6"/>
      <c r="I24" s="6"/>
    </row>
    <row r="25" spans="1:9">
      <c r="A25" s="18"/>
      <c r="B25" s="18"/>
      <c r="C25" s="18"/>
      <c r="D25" s="18"/>
      <c r="E25" s="6"/>
      <c r="F25" s="6"/>
      <c r="G25" s="6"/>
      <c r="H25" s="6"/>
      <c r="I25" s="6"/>
    </row>
    <row r="26" spans="1:9">
      <c r="A26" s="18"/>
      <c r="B26" s="18"/>
      <c r="C26" s="18"/>
      <c r="D26" s="18"/>
      <c r="E26" s="6"/>
      <c r="F26" s="6"/>
      <c r="G26" s="6"/>
      <c r="H26" s="6"/>
      <c r="I26" s="6"/>
    </row>
    <row r="27" spans="1:9">
      <c r="A27" s="18"/>
      <c r="B27" s="18"/>
      <c r="C27" s="18"/>
      <c r="D27" s="18"/>
      <c r="E27" s="6"/>
      <c r="F27" s="6"/>
      <c r="G27" s="6"/>
      <c r="H27" s="6"/>
      <c r="I27" s="6"/>
    </row>
    <row r="28" spans="1:9">
      <c r="A28" s="18"/>
      <c r="B28" s="18"/>
      <c r="C28" s="18"/>
      <c r="D28" s="18"/>
      <c r="E28" s="6"/>
      <c r="F28" s="6"/>
      <c r="G28" s="6"/>
      <c r="H28" s="6"/>
      <c r="I28" s="6"/>
    </row>
    <row r="29" spans="1:9">
      <c r="A29" s="18"/>
      <c r="B29" s="18"/>
      <c r="C29" s="18"/>
      <c r="D29" s="18"/>
      <c r="E29" s="6"/>
      <c r="F29" s="6"/>
      <c r="G29" s="6"/>
      <c r="H29" s="6"/>
      <c r="I29" s="6"/>
    </row>
    <row r="30" spans="1:9">
      <c r="A30" s="18"/>
      <c r="B30" s="18"/>
      <c r="C30" s="18"/>
      <c r="D30" s="18"/>
      <c r="E30" s="6"/>
      <c r="F30" s="6"/>
      <c r="G30" s="6"/>
      <c r="H30" s="6"/>
      <c r="I30" s="6"/>
    </row>
  </sheetData>
  <mergeCells count="10">
    <mergeCell ref="I1:I2"/>
    <mergeCell ref="K3:M3"/>
    <mergeCell ref="A1:A2"/>
    <mergeCell ref="D1:D2"/>
    <mergeCell ref="E1:E2"/>
    <mergeCell ref="F1:F2"/>
    <mergeCell ref="G1:G2"/>
    <mergeCell ref="H1:H2"/>
    <mergeCell ref="B1:B2"/>
    <mergeCell ref="C1:C2"/>
  </mergeCells>
  <conditionalFormatting sqref="A3:I30">
    <cfRule type="expression" dxfId="3" priority="1">
      <formula>ROW()-2&gt;$L$3</formula>
    </cfRule>
    <cfRule type="expression" dxfId="2" priority="3">
      <formula>$A3="BANDADA"</formula>
    </cfRule>
    <cfRule type="expression" dxfId="1" priority="4">
      <formula>$A3="MANADA"</formula>
    </cfRule>
  </conditionalFormatting>
  <conditionalFormatting sqref="I31:I1048576">
    <cfRule type="expression" dxfId="0" priority="7">
      <formula>$I33="MANADA"</formula>
    </cfRule>
  </conditionalFormatting>
  <dataValidations count="1">
    <dataValidation type="whole" allowBlank="1" showInputMessage="1" showErrorMessage="1" errorTitle="NÚMERO TELEFÓNICO" error="USA SOLO EL FORMATO:_x000a_9XXXXXXXX" sqref="I3:I29" xr:uid="{306F5052-AF8B-4EAE-9DA6-059D7C14BE37}">
      <formula1>100000000</formula1>
      <formula2>999999999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1A6C6B9-5C39-4EBC-9FE2-B4A4B1485F6B}">
          <x14:formula1>
            <xm:f>Hoja2!$A$2:$A$3</xm:f>
          </x14:formula1>
          <xm:sqref>A3:A30</xm:sqref>
        </x14:dataValidation>
        <x14:dataValidation type="list" allowBlank="1" showInputMessage="1" showErrorMessage="1" xr:uid="{9F43C2B5-11D2-43B6-8356-25082955185F}">
          <x14:formula1>
            <xm:f>Hoja2!$F$1:$F$32</xm:f>
          </x14:formula1>
          <xm:sqref>B3:B30</xm:sqref>
        </x14:dataValidation>
        <x14:dataValidation type="list" allowBlank="1" showInputMessage="1" showErrorMessage="1" xr:uid="{1EDC0839-01BD-400D-8D10-4D2DDE840E69}">
          <x14:formula1>
            <xm:f>Hoja2!$J$1:$J$89</xm:f>
          </x14:formula1>
          <xm:sqref>C3:C30</xm:sqref>
        </x14:dataValidation>
        <x14:dataValidation type="list" allowBlank="1" showInputMessage="1" showErrorMessage="1" xr:uid="{49E8600F-8425-479A-B90B-F5DC76525128}">
          <x14:formula1>
            <xm:f>Hoja2!$H$1:$H$603</xm:f>
          </x14:formula1>
          <xm:sqref>D3:D30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62540-B790-4E33-B306-C44DE6144775}">
  <dimension ref="A1:J647"/>
  <sheetViews>
    <sheetView topLeftCell="A571" workbookViewId="0">
      <selection activeCell="H106" sqref="H106"/>
    </sheetView>
  </sheetViews>
  <sheetFormatPr defaultColWidth="11.42578125" defaultRowHeight="15"/>
  <cols>
    <col min="1" max="1" width="17.7109375" customWidth="1"/>
    <col min="2" max="2" width="22" customWidth="1"/>
    <col min="3" max="3" width="17.140625" customWidth="1"/>
    <col min="4" max="4" width="48.140625" customWidth="1"/>
    <col min="5" max="5" width="15" customWidth="1"/>
    <col min="6" max="6" width="25.7109375" customWidth="1"/>
    <col min="8" max="8" width="41.140625" customWidth="1"/>
    <col min="10" max="10" width="23.28515625" customWidth="1"/>
  </cols>
  <sheetData>
    <row r="1" spans="1:10">
      <c r="D1" t="s">
        <v>22</v>
      </c>
      <c r="F1" s="23" t="s">
        <v>23</v>
      </c>
      <c r="H1" s="23" t="s">
        <v>24</v>
      </c>
      <c r="J1" s="23" t="s">
        <v>25</v>
      </c>
    </row>
    <row r="2" spans="1:10">
      <c r="A2" t="s">
        <v>20</v>
      </c>
      <c r="D2" t="s">
        <v>26</v>
      </c>
      <c r="F2" s="24" t="s">
        <v>27</v>
      </c>
      <c r="H2" s="24" t="s">
        <v>28</v>
      </c>
      <c r="J2" s="24" t="s">
        <v>29</v>
      </c>
    </row>
    <row r="3" spans="1:10">
      <c r="A3" t="s">
        <v>30</v>
      </c>
      <c r="D3" t="s">
        <v>31</v>
      </c>
      <c r="F3" s="24" t="s">
        <v>29</v>
      </c>
      <c r="H3" s="24" t="s">
        <v>27</v>
      </c>
      <c r="J3" s="24" t="s">
        <v>32</v>
      </c>
    </row>
    <row r="4" spans="1:10">
      <c r="D4" t="s">
        <v>33</v>
      </c>
      <c r="F4" s="24" t="s">
        <v>32</v>
      </c>
      <c r="H4" s="24" t="s">
        <v>34</v>
      </c>
      <c r="J4" s="24" t="s">
        <v>35</v>
      </c>
    </row>
    <row r="5" spans="1:10">
      <c r="D5" t="s">
        <v>36</v>
      </c>
      <c r="F5" s="24" t="s">
        <v>37</v>
      </c>
      <c r="H5" s="24" t="s">
        <v>34</v>
      </c>
      <c r="J5" s="24" t="s">
        <v>38</v>
      </c>
    </row>
    <row r="6" spans="1:10">
      <c r="A6" t="s">
        <v>39</v>
      </c>
      <c r="D6" t="s">
        <v>40</v>
      </c>
      <c r="F6" s="24" t="s">
        <v>35</v>
      </c>
      <c r="H6" s="24" t="s">
        <v>41</v>
      </c>
      <c r="J6" s="24" t="s">
        <v>42</v>
      </c>
    </row>
    <row r="7" spans="1:10">
      <c r="A7" t="s">
        <v>43</v>
      </c>
      <c r="D7" t="s">
        <v>44</v>
      </c>
      <c r="F7" s="24" t="s">
        <v>38</v>
      </c>
      <c r="H7" s="24" t="s">
        <v>45</v>
      </c>
      <c r="J7" s="24" t="s">
        <v>46</v>
      </c>
    </row>
    <row r="8" spans="1:10">
      <c r="A8" t="s">
        <v>47</v>
      </c>
      <c r="D8" t="s">
        <v>48</v>
      </c>
      <c r="F8" s="24" t="s">
        <v>42</v>
      </c>
      <c r="H8" s="24" t="s">
        <v>49</v>
      </c>
      <c r="J8" s="24" t="s">
        <v>50</v>
      </c>
    </row>
    <row r="9" spans="1:10">
      <c r="A9" t="s">
        <v>51</v>
      </c>
      <c r="D9" t="s">
        <v>52</v>
      </c>
      <c r="F9" s="24" t="s">
        <v>53</v>
      </c>
      <c r="H9" s="24" t="s">
        <v>54</v>
      </c>
      <c r="J9" s="24" t="s">
        <v>55</v>
      </c>
    </row>
    <row r="10" spans="1:10">
      <c r="A10" t="s">
        <v>56</v>
      </c>
      <c r="D10" t="s">
        <v>57</v>
      </c>
      <c r="F10" s="24" t="s">
        <v>58</v>
      </c>
      <c r="H10" s="24" t="s">
        <v>59</v>
      </c>
      <c r="J10" s="24" t="s">
        <v>60</v>
      </c>
    </row>
    <row r="11" spans="1:10">
      <c r="A11" t="s">
        <v>61</v>
      </c>
      <c r="D11" t="s">
        <v>62</v>
      </c>
      <c r="F11" s="24" t="s">
        <v>63</v>
      </c>
      <c r="H11" s="24" t="s">
        <v>64</v>
      </c>
      <c r="J11" s="24" t="s">
        <v>65</v>
      </c>
    </row>
    <row r="12" spans="1:10">
      <c r="D12" t="s">
        <v>66</v>
      </c>
      <c r="F12" s="24" t="s">
        <v>67</v>
      </c>
      <c r="H12" s="24" t="s">
        <v>64</v>
      </c>
      <c r="J12" s="24" t="s">
        <v>68</v>
      </c>
    </row>
    <row r="13" spans="1:10">
      <c r="D13" t="s">
        <v>69</v>
      </c>
      <c r="F13" s="24" t="s">
        <v>70</v>
      </c>
      <c r="H13" s="24" t="s">
        <v>71</v>
      </c>
      <c r="J13" s="24" t="s">
        <v>72</v>
      </c>
    </row>
    <row r="14" spans="1:10">
      <c r="D14" t="s">
        <v>73</v>
      </c>
      <c r="F14" s="24" t="s">
        <v>74</v>
      </c>
      <c r="H14" s="24" t="s">
        <v>75</v>
      </c>
      <c r="J14" s="24" t="s">
        <v>76</v>
      </c>
    </row>
    <row r="15" spans="1:10">
      <c r="A15" t="s">
        <v>77</v>
      </c>
      <c r="B15" t="s">
        <v>39</v>
      </c>
      <c r="D15" t="s">
        <v>78</v>
      </c>
      <c r="F15" s="24" t="s">
        <v>79</v>
      </c>
      <c r="H15" s="24" t="s">
        <v>80</v>
      </c>
      <c r="J15" s="24" t="s">
        <v>81</v>
      </c>
    </row>
    <row r="16" spans="1:10">
      <c r="A16" t="s">
        <v>82</v>
      </c>
      <c r="B16" t="s">
        <v>39</v>
      </c>
      <c r="D16" t="s">
        <v>83</v>
      </c>
      <c r="F16" s="24" t="s">
        <v>84</v>
      </c>
      <c r="H16" s="24" t="s">
        <v>85</v>
      </c>
      <c r="J16" s="24" t="s">
        <v>86</v>
      </c>
    </row>
    <row r="17" spans="1:10">
      <c r="A17" t="s">
        <v>87</v>
      </c>
      <c r="B17" t="s">
        <v>88</v>
      </c>
      <c r="D17" t="s">
        <v>89</v>
      </c>
      <c r="F17" s="24" t="s">
        <v>90</v>
      </c>
      <c r="H17" s="24" t="s">
        <v>91</v>
      </c>
      <c r="J17" s="24" t="s">
        <v>92</v>
      </c>
    </row>
    <row r="18" spans="1:10">
      <c r="B18" t="s">
        <v>93</v>
      </c>
      <c r="D18" t="s">
        <v>94</v>
      </c>
      <c r="F18" s="24" t="s">
        <v>95</v>
      </c>
      <c r="H18" s="24" t="s">
        <v>96</v>
      </c>
      <c r="J18" s="24" t="s">
        <v>97</v>
      </c>
    </row>
    <row r="19" spans="1:10">
      <c r="B19" t="s">
        <v>98</v>
      </c>
      <c r="D19" t="s">
        <v>99</v>
      </c>
      <c r="F19" s="24" t="s">
        <v>95</v>
      </c>
      <c r="H19" s="24" t="s">
        <v>100</v>
      </c>
      <c r="J19" s="24" t="s">
        <v>101</v>
      </c>
    </row>
    <row r="20" spans="1:10">
      <c r="B20" t="s">
        <v>102</v>
      </c>
      <c r="D20" t="s">
        <v>103</v>
      </c>
      <c r="F20" s="24" t="s">
        <v>104</v>
      </c>
      <c r="H20" s="24" t="s">
        <v>105</v>
      </c>
      <c r="J20" s="24" t="s">
        <v>106</v>
      </c>
    </row>
    <row r="21" spans="1:10">
      <c r="B21" t="s">
        <v>107</v>
      </c>
      <c r="D21" t="s">
        <v>108</v>
      </c>
      <c r="F21" s="24" t="s">
        <v>109</v>
      </c>
      <c r="H21" s="24" t="s">
        <v>110</v>
      </c>
      <c r="J21" s="24" t="s">
        <v>111</v>
      </c>
    </row>
    <row r="22" spans="1:10">
      <c r="B22" t="s">
        <v>112</v>
      </c>
      <c r="D22" t="s">
        <v>113</v>
      </c>
      <c r="F22" s="24" t="s">
        <v>114</v>
      </c>
      <c r="H22" s="24" t="s">
        <v>110</v>
      </c>
      <c r="J22" s="24" t="s">
        <v>115</v>
      </c>
    </row>
    <row r="23" spans="1:10">
      <c r="D23" t="s">
        <v>116</v>
      </c>
      <c r="F23" s="24" t="s">
        <v>117</v>
      </c>
      <c r="H23" s="24" t="s">
        <v>118</v>
      </c>
      <c r="J23" s="24" t="s">
        <v>119</v>
      </c>
    </row>
    <row r="24" spans="1:10">
      <c r="D24" t="s">
        <v>120</v>
      </c>
      <c r="F24" s="24" t="s">
        <v>121</v>
      </c>
      <c r="H24" s="24" t="s">
        <v>122</v>
      </c>
      <c r="J24" s="24" t="s">
        <v>123</v>
      </c>
    </row>
    <row r="25" spans="1:10">
      <c r="D25" t="s">
        <v>124</v>
      </c>
      <c r="F25" s="24" t="s">
        <v>125</v>
      </c>
      <c r="H25" s="24" t="s">
        <v>126</v>
      </c>
      <c r="J25" s="24" t="s">
        <v>127</v>
      </c>
    </row>
    <row r="26" spans="1:10">
      <c r="D26" t="s">
        <v>128</v>
      </c>
      <c r="F26" s="24" t="s">
        <v>129</v>
      </c>
      <c r="H26" s="24" t="s">
        <v>130</v>
      </c>
      <c r="J26" s="24" t="s">
        <v>131</v>
      </c>
    </row>
    <row r="27" spans="1:10">
      <c r="D27" t="s">
        <v>132</v>
      </c>
      <c r="F27" s="24" t="s">
        <v>133</v>
      </c>
      <c r="H27" s="24" t="s">
        <v>130</v>
      </c>
      <c r="J27" s="24" t="s">
        <v>134</v>
      </c>
    </row>
    <row r="28" spans="1:10">
      <c r="D28" t="s">
        <v>135</v>
      </c>
      <c r="F28" s="24" t="s">
        <v>136</v>
      </c>
      <c r="H28" s="24" t="s">
        <v>137</v>
      </c>
      <c r="J28" s="24" t="s">
        <v>138</v>
      </c>
    </row>
    <row r="29" spans="1:10">
      <c r="D29" t="s">
        <v>139</v>
      </c>
      <c r="F29" s="24" t="s">
        <v>140</v>
      </c>
      <c r="H29" s="24" t="s">
        <v>141</v>
      </c>
      <c r="J29" s="24" t="s">
        <v>142</v>
      </c>
    </row>
    <row r="30" spans="1:10">
      <c r="D30" t="s">
        <v>143</v>
      </c>
      <c r="F30" s="24" t="s">
        <v>144</v>
      </c>
      <c r="H30" s="24" t="s">
        <v>145</v>
      </c>
      <c r="J30" s="24" t="s">
        <v>63</v>
      </c>
    </row>
    <row r="31" spans="1:10">
      <c r="D31" t="s">
        <v>146</v>
      </c>
      <c r="F31" s="24" t="s">
        <v>147</v>
      </c>
      <c r="H31" s="24" t="s">
        <v>148</v>
      </c>
      <c r="J31" s="24" t="s">
        <v>149</v>
      </c>
    </row>
    <row r="32" spans="1:10">
      <c r="D32" t="s">
        <v>150</v>
      </c>
      <c r="F32" s="24" t="s">
        <v>151</v>
      </c>
      <c r="H32" s="24" t="s">
        <v>152</v>
      </c>
      <c r="J32" s="24" t="s">
        <v>153</v>
      </c>
    </row>
    <row r="33" spans="4:10">
      <c r="D33" t="s">
        <v>154</v>
      </c>
      <c r="H33" s="24" t="s">
        <v>155</v>
      </c>
      <c r="J33" s="24" t="s">
        <v>156</v>
      </c>
    </row>
    <row r="34" spans="4:10">
      <c r="D34" t="s">
        <v>157</v>
      </c>
      <c r="H34" s="24" t="s">
        <v>158</v>
      </c>
      <c r="J34" s="24" t="s">
        <v>159</v>
      </c>
    </row>
    <row r="35" spans="4:10">
      <c r="D35" t="s">
        <v>160</v>
      </c>
      <c r="H35" s="24" t="s">
        <v>161</v>
      </c>
      <c r="J35" s="24" t="s">
        <v>162</v>
      </c>
    </row>
    <row r="36" spans="4:10">
      <c r="D36" t="s">
        <v>163</v>
      </c>
      <c r="H36" s="24" t="s">
        <v>164</v>
      </c>
      <c r="J36" s="24" t="s">
        <v>165</v>
      </c>
    </row>
    <row r="37" spans="4:10">
      <c r="D37" t="s">
        <v>166</v>
      </c>
      <c r="H37" s="24" t="s">
        <v>167</v>
      </c>
      <c r="J37" s="24" t="s">
        <v>168</v>
      </c>
    </row>
    <row r="38" spans="4:10">
      <c r="D38" t="s">
        <v>169</v>
      </c>
      <c r="H38" s="24" t="s">
        <v>170</v>
      </c>
      <c r="J38" s="24" t="s">
        <v>171</v>
      </c>
    </row>
    <row r="39" spans="4:10">
      <c r="D39" t="s">
        <v>172</v>
      </c>
      <c r="H39" s="24" t="s">
        <v>173</v>
      </c>
      <c r="J39" s="24" t="s">
        <v>174</v>
      </c>
    </row>
    <row r="40" spans="4:10">
      <c r="D40" t="s">
        <v>175</v>
      </c>
      <c r="H40" s="24" t="s">
        <v>176</v>
      </c>
      <c r="J40" s="24" t="s">
        <v>177</v>
      </c>
    </row>
    <row r="41" spans="4:10">
      <c r="D41" t="s">
        <v>178</v>
      </c>
      <c r="H41" s="24" t="s">
        <v>179</v>
      </c>
      <c r="J41" s="24" t="s">
        <v>180</v>
      </c>
    </row>
    <row r="42" spans="4:10">
      <c r="D42" t="s">
        <v>181</v>
      </c>
      <c r="H42" s="24" t="s">
        <v>182</v>
      </c>
      <c r="J42" s="24" t="s">
        <v>183</v>
      </c>
    </row>
    <row r="43" spans="4:10">
      <c r="D43" t="s">
        <v>184</v>
      </c>
      <c r="H43" s="24" t="s">
        <v>182</v>
      </c>
      <c r="J43" s="24" t="s">
        <v>185</v>
      </c>
    </row>
    <row r="44" spans="4:10">
      <c r="D44" t="s">
        <v>186</v>
      </c>
      <c r="H44" s="24" t="s">
        <v>187</v>
      </c>
      <c r="J44" s="24" t="s">
        <v>188</v>
      </c>
    </row>
    <row r="45" spans="4:10">
      <c r="D45" t="s">
        <v>189</v>
      </c>
      <c r="H45" s="24" t="s">
        <v>190</v>
      </c>
      <c r="J45" s="24" t="s">
        <v>191</v>
      </c>
    </row>
    <row r="46" spans="4:10">
      <c r="D46" t="s">
        <v>192</v>
      </c>
      <c r="H46" s="24" t="s">
        <v>193</v>
      </c>
      <c r="J46" s="24" t="s">
        <v>194</v>
      </c>
    </row>
    <row r="47" spans="4:10">
      <c r="D47" t="s">
        <v>195</v>
      </c>
      <c r="H47" s="24" t="s">
        <v>196</v>
      </c>
      <c r="J47" s="24" t="s">
        <v>197</v>
      </c>
    </row>
    <row r="48" spans="4:10">
      <c r="D48" t="s">
        <v>198</v>
      </c>
      <c r="H48" s="24" t="s">
        <v>199</v>
      </c>
      <c r="J48" s="24" t="s">
        <v>200</v>
      </c>
    </row>
    <row r="49" spans="4:10">
      <c r="D49" t="s">
        <v>201</v>
      </c>
      <c r="H49" s="24" t="s">
        <v>202</v>
      </c>
      <c r="J49" s="24" t="s">
        <v>203</v>
      </c>
    </row>
    <row r="50" spans="4:10">
      <c r="D50" t="s">
        <v>204</v>
      </c>
      <c r="H50" s="24" t="s">
        <v>205</v>
      </c>
      <c r="J50" s="24" t="s">
        <v>206</v>
      </c>
    </row>
    <row r="51" spans="4:10">
      <c r="D51" t="s">
        <v>207</v>
      </c>
      <c r="H51" s="24" t="s">
        <v>208</v>
      </c>
      <c r="J51" s="24" t="s">
        <v>209</v>
      </c>
    </row>
    <row r="52" spans="4:10">
      <c r="D52" t="s">
        <v>210</v>
      </c>
      <c r="H52" s="24" t="s">
        <v>211</v>
      </c>
      <c r="J52" s="24" t="s">
        <v>212</v>
      </c>
    </row>
    <row r="53" spans="4:10">
      <c r="D53" t="s">
        <v>213</v>
      </c>
      <c r="H53" s="24" t="s">
        <v>214</v>
      </c>
      <c r="J53" s="24" t="s">
        <v>215</v>
      </c>
    </row>
    <row r="54" spans="4:10">
      <c r="D54" t="s">
        <v>216</v>
      </c>
      <c r="H54" s="24" t="s">
        <v>217</v>
      </c>
      <c r="J54" s="24" t="s">
        <v>109</v>
      </c>
    </row>
    <row r="55" spans="4:10">
      <c r="D55" t="s">
        <v>218</v>
      </c>
      <c r="H55" s="24" t="s">
        <v>219</v>
      </c>
      <c r="J55" s="24" t="s">
        <v>220</v>
      </c>
    </row>
    <row r="56" spans="4:10">
      <c r="D56" t="s">
        <v>221</v>
      </c>
      <c r="H56" s="24" t="s">
        <v>222</v>
      </c>
      <c r="J56" s="24" t="s">
        <v>223</v>
      </c>
    </row>
    <row r="57" spans="4:10">
      <c r="D57" t="s">
        <v>224</v>
      </c>
      <c r="H57" s="24" t="s">
        <v>225</v>
      </c>
      <c r="J57" s="24" t="s">
        <v>226</v>
      </c>
    </row>
    <row r="58" spans="4:10">
      <c r="D58" t="s">
        <v>227</v>
      </c>
      <c r="H58" s="24" t="s">
        <v>228</v>
      </c>
      <c r="J58" s="24" t="s">
        <v>229</v>
      </c>
    </row>
    <row r="59" spans="4:10">
      <c r="D59" t="s">
        <v>230</v>
      </c>
      <c r="H59" s="24" t="s">
        <v>231</v>
      </c>
      <c r="J59" s="24" t="s">
        <v>232</v>
      </c>
    </row>
    <row r="60" spans="4:10">
      <c r="D60" t="s">
        <v>233</v>
      </c>
      <c r="H60" s="24" t="s">
        <v>234</v>
      </c>
      <c r="J60" s="24" t="s">
        <v>235</v>
      </c>
    </row>
    <row r="61" spans="4:10">
      <c r="D61" t="s">
        <v>236</v>
      </c>
      <c r="H61" s="24" t="s">
        <v>237</v>
      </c>
      <c r="J61" s="24" t="s">
        <v>238</v>
      </c>
    </row>
    <row r="62" spans="4:10">
      <c r="D62" t="s">
        <v>239</v>
      </c>
      <c r="H62" s="24" t="s">
        <v>240</v>
      </c>
      <c r="J62" s="24" t="s">
        <v>241</v>
      </c>
    </row>
    <row r="63" spans="4:10">
      <c r="D63" t="s">
        <v>242</v>
      </c>
      <c r="H63" s="24" t="s">
        <v>243</v>
      </c>
      <c r="J63" s="24" t="s">
        <v>244</v>
      </c>
    </row>
    <row r="64" spans="4:10">
      <c r="D64" t="s">
        <v>245</v>
      </c>
      <c r="H64" s="24" t="s">
        <v>246</v>
      </c>
      <c r="J64" s="24" t="s">
        <v>247</v>
      </c>
    </row>
    <row r="65" spans="4:10">
      <c r="D65" t="s">
        <v>248</v>
      </c>
      <c r="H65" s="24" t="s">
        <v>249</v>
      </c>
      <c r="J65" s="24" t="s">
        <v>250</v>
      </c>
    </row>
    <row r="66" spans="4:10">
      <c r="D66" t="s">
        <v>251</v>
      </c>
      <c r="H66" s="24" t="s">
        <v>252</v>
      </c>
      <c r="J66" s="24" t="s">
        <v>253</v>
      </c>
    </row>
    <row r="67" spans="4:10">
      <c r="D67" t="s">
        <v>254</v>
      </c>
      <c r="H67" s="24" t="s">
        <v>255</v>
      </c>
      <c r="J67" s="24" t="s">
        <v>256</v>
      </c>
    </row>
    <row r="68" spans="4:10">
      <c r="D68" t="s">
        <v>257</v>
      </c>
      <c r="H68" s="24" t="s">
        <v>258</v>
      </c>
      <c r="J68" s="24" t="s">
        <v>259</v>
      </c>
    </row>
    <row r="69" spans="4:10">
      <c r="D69" t="s">
        <v>260</v>
      </c>
      <c r="H69" s="24" t="s">
        <v>261</v>
      </c>
      <c r="J69" s="24" t="s">
        <v>262</v>
      </c>
    </row>
    <row r="70" spans="4:10">
      <c r="D70" t="s">
        <v>263</v>
      </c>
      <c r="H70" s="24" t="s">
        <v>264</v>
      </c>
      <c r="J70" s="24" t="s">
        <v>265</v>
      </c>
    </row>
    <row r="71" spans="4:10">
      <c r="D71" t="s">
        <v>266</v>
      </c>
      <c r="H71" s="24" t="s">
        <v>267</v>
      </c>
      <c r="J71" s="24" t="s">
        <v>268</v>
      </c>
    </row>
    <row r="72" spans="4:10">
      <c r="D72" t="s">
        <v>269</v>
      </c>
      <c r="H72" s="24" t="s">
        <v>270</v>
      </c>
      <c r="J72" s="24" t="s">
        <v>271</v>
      </c>
    </row>
    <row r="73" spans="4:10">
      <c r="D73" t="s">
        <v>272</v>
      </c>
      <c r="H73" s="24" t="s">
        <v>273</v>
      </c>
      <c r="J73" s="24" t="s">
        <v>274</v>
      </c>
    </row>
    <row r="74" spans="4:10">
      <c r="D74" t="s">
        <v>275</v>
      </c>
      <c r="H74" s="24" t="s">
        <v>273</v>
      </c>
      <c r="J74" s="24" t="s">
        <v>276</v>
      </c>
    </row>
    <row r="75" spans="4:10">
      <c r="D75" t="s">
        <v>277</v>
      </c>
      <c r="H75" s="24" t="s">
        <v>273</v>
      </c>
      <c r="J75" s="24" t="s">
        <v>278</v>
      </c>
    </row>
    <row r="76" spans="4:10">
      <c r="D76" t="s">
        <v>279</v>
      </c>
      <c r="H76" s="24" t="s">
        <v>280</v>
      </c>
      <c r="J76" s="24" t="s">
        <v>281</v>
      </c>
    </row>
    <row r="77" spans="4:10">
      <c r="D77" t="s">
        <v>282</v>
      </c>
      <c r="H77" s="24" t="s">
        <v>283</v>
      </c>
      <c r="J77" s="24" t="s">
        <v>284</v>
      </c>
    </row>
    <row r="78" spans="4:10">
      <c r="D78" t="s">
        <v>285</v>
      </c>
      <c r="H78" s="24" t="s">
        <v>286</v>
      </c>
      <c r="J78" s="24" t="s">
        <v>121</v>
      </c>
    </row>
    <row r="79" spans="4:10">
      <c r="D79" t="s">
        <v>287</v>
      </c>
      <c r="H79" s="24" t="s">
        <v>288</v>
      </c>
      <c r="J79" s="24" t="s">
        <v>289</v>
      </c>
    </row>
    <row r="80" spans="4:10">
      <c r="D80" t="s">
        <v>290</v>
      </c>
      <c r="H80" s="24" t="s">
        <v>291</v>
      </c>
      <c r="J80" s="24" t="s">
        <v>292</v>
      </c>
    </row>
    <row r="81" spans="4:10">
      <c r="D81" t="s">
        <v>293</v>
      </c>
      <c r="H81" s="24" t="s">
        <v>294</v>
      </c>
      <c r="J81" s="24" t="s">
        <v>295</v>
      </c>
    </row>
    <row r="82" spans="4:10">
      <c r="D82" t="s">
        <v>296</v>
      </c>
      <c r="H82" s="24" t="s">
        <v>297</v>
      </c>
      <c r="J82" s="24" t="s">
        <v>298</v>
      </c>
    </row>
    <row r="83" spans="4:10">
      <c r="D83" t="s">
        <v>299</v>
      </c>
      <c r="H83" s="24" t="s">
        <v>300</v>
      </c>
      <c r="J83" s="24" t="s">
        <v>301</v>
      </c>
    </row>
    <row r="84" spans="4:10">
      <c r="D84" t="s">
        <v>302</v>
      </c>
      <c r="H84" s="24" t="s">
        <v>303</v>
      </c>
      <c r="J84" s="24" t="s">
        <v>304</v>
      </c>
    </row>
    <row r="85" spans="4:10">
      <c r="D85" t="s">
        <v>305</v>
      </c>
      <c r="H85" s="24" t="s">
        <v>306</v>
      </c>
      <c r="J85" s="24" t="s">
        <v>307</v>
      </c>
    </row>
    <row r="86" spans="4:10">
      <c r="D86" t="s">
        <v>308</v>
      </c>
      <c r="H86" s="24" t="s">
        <v>309</v>
      </c>
      <c r="J86" s="24" t="s">
        <v>310</v>
      </c>
    </row>
    <row r="87" spans="4:10">
      <c r="D87" t="s">
        <v>311</v>
      </c>
      <c r="H87" s="24" t="s">
        <v>312</v>
      </c>
      <c r="J87" s="24" t="s">
        <v>313</v>
      </c>
    </row>
    <row r="88" spans="4:10">
      <c r="D88" t="s">
        <v>314</v>
      </c>
      <c r="H88" s="24" t="s">
        <v>315</v>
      </c>
      <c r="J88" s="24" t="s">
        <v>316</v>
      </c>
    </row>
    <row r="89" spans="4:10">
      <c r="D89" t="s">
        <v>317</v>
      </c>
      <c r="H89" s="24" t="s">
        <v>318</v>
      </c>
      <c r="J89" s="24" t="s">
        <v>319</v>
      </c>
    </row>
    <row r="90" spans="4:10">
      <c r="D90" t="s">
        <v>320</v>
      </c>
      <c r="H90" s="24" t="s">
        <v>321</v>
      </c>
    </row>
    <row r="91" spans="4:10">
      <c r="D91" t="s">
        <v>322</v>
      </c>
      <c r="H91" s="24" t="s">
        <v>323</v>
      </c>
    </row>
    <row r="92" spans="4:10">
      <c r="D92" t="s">
        <v>324</v>
      </c>
      <c r="H92" s="24" t="s">
        <v>325</v>
      </c>
    </row>
    <row r="93" spans="4:10">
      <c r="D93" t="s">
        <v>326</v>
      </c>
      <c r="H93" s="24" t="s">
        <v>327</v>
      </c>
    </row>
    <row r="94" spans="4:10">
      <c r="D94" t="s">
        <v>328</v>
      </c>
      <c r="H94" s="24" t="s">
        <v>329</v>
      </c>
    </row>
    <row r="95" spans="4:10">
      <c r="D95" t="s">
        <v>330</v>
      </c>
      <c r="H95" s="24" t="s">
        <v>331</v>
      </c>
    </row>
    <row r="96" spans="4:10">
      <c r="D96" t="s">
        <v>332</v>
      </c>
      <c r="H96" s="24" t="s">
        <v>333</v>
      </c>
    </row>
    <row r="97" spans="4:8">
      <c r="D97" t="s">
        <v>334</v>
      </c>
      <c r="H97" s="24" t="s">
        <v>335</v>
      </c>
    </row>
    <row r="98" spans="4:8">
      <c r="D98" t="s">
        <v>336</v>
      </c>
      <c r="H98" s="24" t="s">
        <v>337</v>
      </c>
    </row>
    <row r="99" spans="4:8">
      <c r="D99" t="s">
        <v>338</v>
      </c>
      <c r="H99" s="24" t="s">
        <v>339</v>
      </c>
    </row>
    <row r="100" spans="4:8">
      <c r="D100" t="s">
        <v>340</v>
      </c>
      <c r="H100" s="24" t="s">
        <v>341</v>
      </c>
    </row>
    <row r="101" spans="4:8">
      <c r="D101" t="s">
        <v>342</v>
      </c>
      <c r="H101" s="24" t="s">
        <v>343</v>
      </c>
    </row>
    <row r="102" spans="4:8">
      <c r="D102" t="s">
        <v>344</v>
      </c>
      <c r="H102" s="24" t="s">
        <v>345</v>
      </c>
    </row>
    <row r="103" spans="4:8">
      <c r="D103" t="s">
        <v>346</v>
      </c>
      <c r="H103" s="24" t="s">
        <v>347</v>
      </c>
    </row>
    <row r="104" spans="4:8">
      <c r="D104" t="s">
        <v>348</v>
      </c>
      <c r="H104" s="24" t="s">
        <v>347</v>
      </c>
    </row>
    <row r="105" spans="4:8">
      <c r="D105" t="s">
        <v>349</v>
      </c>
      <c r="H105" s="24" t="s">
        <v>350</v>
      </c>
    </row>
    <row r="106" spans="4:8">
      <c r="D106" t="s">
        <v>351</v>
      </c>
      <c r="H106" s="24" t="s">
        <v>352</v>
      </c>
    </row>
    <row r="107" spans="4:8">
      <c r="D107" t="s">
        <v>353</v>
      </c>
      <c r="H107" s="24" t="s">
        <v>354</v>
      </c>
    </row>
    <row r="108" spans="4:8">
      <c r="D108" t="s">
        <v>355</v>
      </c>
      <c r="H108" s="24" t="s">
        <v>356</v>
      </c>
    </row>
    <row r="109" spans="4:8">
      <c r="D109" t="s">
        <v>357</v>
      </c>
      <c r="H109" s="24" t="s">
        <v>358</v>
      </c>
    </row>
    <row r="110" spans="4:8">
      <c r="D110" t="s">
        <v>359</v>
      </c>
      <c r="H110" s="24" t="s">
        <v>360</v>
      </c>
    </row>
    <row r="111" spans="4:8">
      <c r="D111" t="s">
        <v>361</v>
      </c>
      <c r="H111" s="24" t="s">
        <v>362</v>
      </c>
    </row>
    <row r="112" spans="4:8">
      <c r="D112" t="s">
        <v>363</v>
      </c>
      <c r="H112" s="24" t="s">
        <v>364</v>
      </c>
    </row>
    <row r="113" spans="4:8">
      <c r="D113" t="s">
        <v>365</v>
      </c>
      <c r="H113" s="24" t="s">
        <v>366</v>
      </c>
    </row>
    <row r="114" spans="4:8">
      <c r="D114" t="s">
        <v>367</v>
      </c>
      <c r="H114" s="24" t="s">
        <v>368</v>
      </c>
    </row>
    <row r="115" spans="4:8">
      <c r="D115" t="s">
        <v>369</v>
      </c>
      <c r="H115" s="24" t="s">
        <v>368</v>
      </c>
    </row>
    <row r="116" spans="4:8">
      <c r="D116" t="s">
        <v>370</v>
      </c>
      <c r="H116" s="24" t="s">
        <v>371</v>
      </c>
    </row>
    <row r="117" spans="4:8">
      <c r="D117" t="s">
        <v>372</v>
      </c>
      <c r="H117" s="24" t="s">
        <v>373</v>
      </c>
    </row>
    <row r="118" spans="4:8">
      <c r="D118" t="s">
        <v>374</v>
      </c>
      <c r="H118" s="24" t="s">
        <v>375</v>
      </c>
    </row>
    <row r="119" spans="4:8">
      <c r="D119" t="s">
        <v>376</v>
      </c>
      <c r="H119" s="24" t="s">
        <v>377</v>
      </c>
    </row>
    <row r="120" spans="4:8">
      <c r="D120" t="s">
        <v>378</v>
      </c>
      <c r="H120" s="24" t="s">
        <v>379</v>
      </c>
    </row>
    <row r="121" spans="4:8">
      <c r="D121" t="s">
        <v>380</v>
      </c>
      <c r="H121" s="24" t="s">
        <v>381</v>
      </c>
    </row>
    <row r="122" spans="4:8">
      <c r="D122" t="s">
        <v>382</v>
      </c>
      <c r="H122" s="24" t="s">
        <v>383</v>
      </c>
    </row>
    <row r="123" spans="4:8">
      <c r="D123" t="s">
        <v>384</v>
      </c>
      <c r="H123" s="24" t="s">
        <v>385</v>
      </c>
    </row>
    <row r="124" spans="4:8">
      <c r="D124" t="s">
        <v>386</v>
      </c>
      <c r="H124" s="24" t="s">
        <v>387</v>
      </c>
    </row>
    <row r="125" spans="4:8">
      <c r="D125" t="s">
        <v>388</v>
      </c>
      <c r="H125" s="24" t="s">
        <v>389</v>
      </c>
    </row>
    <row r="126" spans="4:8">
      <c r="D126" t="s">
        <v>390</v>
      </c>
      <c r="H126" s="24" t="s">
        <v>391</v>
      </c>
    </row>
    <row r="127" spans="4:8">
      <c r="D127" t="s">
        <v>392</v>
      </c>
      <c r="H127" s="24" t="s">
        <v>393</v>
      </c>
    </row>
    <row r="128" spans="4:8">
      <c r="D128" t="s">
        <v>394</v>
      </c>
      <c r="H128" s="24" t="s">
        <v>395</v>
      </c>
    </row>
    <row r="129" spans="4:8">
      <c r="D129" t="s">
        <v>396</v>
      </c>
      <c r="H129" s="24" t="s">
        <v>397</v>
      </c>
    </row>
    <row r="130" spans="4:8">
      <c r="D130" t="s">
        <v>398</v>
      </c>
      <c r="H130" s="24" t="s">
        <v>399</v>
      </c>
    </row>
    <row r="131" spans="4:8">
      <c r="D131" t="s">
        <v>400</v>
      </c>
      <c r="H131" s="24" t="s">
        <v>401</v>
      </c>
    </row>
    <row r="132" spans="4:8">
      <c r="D132" t="s">
        <v>402</v>
      </c>
      <c r="H132" s="24" t="s">
        <v>403</v>
      </c>
    </row>
    <row r="133" spans="4:8">
      <c r="D133" t="s">
        <v>404</v>
      </c>
      <c r="H133" s="24" t="s">
        <v>405</v>
      </c>
    </row>
    <row r="134" spans="4:8">
      <c r="D134" t="s">
        <v>406</v>
      </c>
      <c r="H134" s="24" t="s">
        <v>407</v>
      </c>
    </row>
    <row r="135" spans="4:8">
      <c r="D135" t="s">
        <v>408</v>
      </c>
      <c r="H135" s="24" t="s">
        <v>409</v>
      </c>
    </row>
    <row r="136" spans="4:8">
      <c r="D136" t="s">
        <v>410</v>
      </c>
      <c r="H136" s="24" t="s">
        <v>411</v>
      </c>
    </row>
    <row r="137" spans="4:8">
      <c r="D137" t="s">
        <v>412</v>
      </c>
      <c r="H137" s="24" t="s">
        <v>413</v>
      </c>
    </row>
    <row r="138" spans="4:8">
      <c r="D138" t="s">
        <v>414</v>
      </c>
      <c r="H138" s="24" t="s">
        <v>415</v>
      </c>
    </row>
    <row r="139" spans="4:8">
      <c r="D139" t="s">
        <v>416</v>
      </c>
      <c r="H139" s="24" t="s">
        <v>417</v>
      </c>
    </row>
    <row r="140" spans="4:8">
      <c r="D140" t="s">
        <v>418</v>
      </c>
      <c r="H140" s="24" t="s">
        <v>419</v>
      </c>
    </row>
    <row r="141" spans="4:8">
      <c r="D141" t="s">
        <v>420</v>
      </c>
      <c r="H141" s="24" t="s">
        <v>421</v>
      </c>
    </row>
    <row r="142" spans="4:8">
      <c r="D142" t="s">
        <v>422</v>
      </c>
      <c r="H142" s="24" t="s">
        <v>423</v>
      </c>
    </row>
    <row r="143" spans="4:8">
      <c r="D143" t="s">
        <v>424</v>
      </c>
      <c r="H143" s="24" t="s">
        <v>425</v>
      </c>
    </row>
    <row r="144" spans="4:8">
      <c r="D144" t="s">
        <v>426</v>
      </c>
      <c r="H144" s="24" t="s">
        <v>427</v>
      </c>
    </row>
    <row r="145" spans="4:8">
      <c r="D145" t="s">
        <v>428</v>
      </c>
      <c r="H145" s="24" t="s">
        <v>429</v>
      </c>
    </row>
    <row r="146" spans="4:8">
      <c r="D146" t="s">
        <v>430</v>
      </c>
      <c r="H146" s="24" t="s">
        <v>431</v>
      </c>
    </row>
    <row r="147" spans="4:8">
      <c r="D147" t="s">
        <v>432</v>
      </c>
      <c r="H147" s="24" t="s">
        <v>433</v>
      </c>
    </row>
    <row r="148" spans="4:8">
      <c r="D148" t="s">
        <v>434</v>
      </c>
      <c r="H148" s="24" t="s">
        <v>435</v>
      </c>
    </row>
    <row r="149" spans="4:8">
      <c r="D149" t="s">
        <v>436</v>
      </c>
      <c r="H149" s="24" t="s">
        <v>437</v>
      </c>
    </row>
    <row r="150" spans="4:8">
      <c r="D150" t="s">
        <v>438</v>
      </c>
      <c r="H150" s="24" t="s">
        <v>439</v>
      </c>
    </row>
    <row r="151" spans="4:8">
      <c r="D151" t="s">
        <v>440</v>
      </c>
      <c r="H151" s="24" t="s">
        <v>441</v>
      </c>
    </row>
    <row r="152" spans="4:8">
      <c r="D152" t="s">
        <v>442</v>
      </c>
      <c r="H152" s="24" t="s">
        <v>441</v>
      </c>
    </row>
    <row r="153" spans="4:8">
      <c r="D153" t="s">
        <v>443</v>
      </c>
      <c r="H153" s="24" t="s">
        <v>444</v>
      </c>
    </row>
    <row r="154" spans="4:8">
      <c r="D154" t="s">
        <v>445</v>
      </c>
      <c r="H154" s="24" t="s">
        <v>446</v>
      </c>
    </row>
    <row r="155" spans="4:8">
      <c r="D155" t="s">
        <v>447</v>
      </c>
      <c r="H155" s="24" t="s">
        <v>448</v>
      </c>
    </row>
    <row r="156" spans="4:8">
      <c r="D156" t="s">
        <v>449</v>
      </c>
      <c r="H156" s="24" t="s">
        <v>450</v>
      </c>
    </row>
    <row r="157" spans="4:8">
      <c r="D157" t="s">
        <v>451</v>
      </c>
      <c r="H157" s="24" t="s">
        <v>452</v>
      </c>
    </row>
    <row r="158" spans="4:8">
      <c r="D158" t="s">
        <v>453</v>
      </c>
      <c r="H158" s="24" t="s">
        <v>454</v>
      </c>
    </row>
    <row r="159" spans="4:8">
      <c r="D159" t="s">
        <v>455</v>
      </c>
      <c r="H159" s="24" t="s">
        <v>454</v>
      </c>
    </row>
    <row r="160" spans="4:8">
      <c r="D160" t="s">
        <v>456</v>
      </c>
      <c r="H160" s="24" t="s">
        <v>457</v>
      </c>
    </row>
    <row r="161" spans="4:8">
      <c r="D161" t="s">
        <v>458</v>
      </c>
      <c r="H161" s="24" t="s">
        <v>459</v>
      </c>
    </row>
    <row r="162" spans="4:8">
      <c r="D162" t="s">
        <v>460</v>
      </c>
      <c r="H162" s="24" t="s">
        <v>461</v>
      </c>
    </row>
    <row r="163" spans="4:8">
      <c r="D163" t="s">
        <v>462</v>
      </c>
      <c r="H163" s="24" t="s">
        <v>463</v>
      </c>
    </row>
    <row r="164" spans="4:8">
      <c r="D164" t="s">
        <v>464</v>
      </c>
      <c r="H164" s="24" t="s">
        <v>465</v>
      </c>
    </row>
    <row r="165" spans="4:8">
      <c r="D165" t="s">
        <v>466</v>
      </c>
      <c r="H165" s="24" t="s">
        <v>467</v>
      </c>
    </row>
    <row r="166" spans="4:8">
      <c r="D166" t="s">
        <v>468</v>
      </c>
      <c r="H166" s="24" t="s">
        <v>469</v>
      </c>
    </row>
    <row r="167" spans="4:8">
      <c r="D167" t="s">
        <v>470</v>
      </c>
      <c r="H167" s="24" t="s">
        <v>471</v>
      </c>
    </row>
    <row r="168" spans="4:8">
      <c r="D168" t="s">
        <v>472</v>
      </c>
      <c r="H168" s="24" t="s">
        <v>473</v>
      </c>
    </row>
    <row r="169" spans="4:8">
      <c r="D169" t="s">
        <v>474</v>
      </c>
      <c r="H169" s="24" t="s">
        <v>475</v>
      </c>
    </row>
    <row r="170" spans="4:8">
      <c r="D170" t="s">
        <v>476</v>
      </c>
      <c r="H170" s="24" t="s">
        <v>477</v>
      </c>
    </row>
    <row r="171" spans="4:8">
      <c r="D171" t="s">
        <v>478</v>
      </c>
      <c r="H171" s="24" t="s">
        <v>479</v>
      </c>
    </row>
    <row r="172" spans="4:8">
      <c r="D172" t="s">
        <v>480</v>
      </c>
      <c r="H172" s="24" t="s">
        <v>481</v>
      </c>
    </row>
    <row r="173" spans="4:8">
      <c r="D173" t="s">
        <v>482</v>
      </c>
      <c r="H173" s="24" t="s">
        <v>481</v>
      </c>
    </row>
    <row r="174" spans="4:8">
      <c r="D174" t="s">
        <v>483</v>
      </c>
      <c r="H174" s="24" t="s">
        <v>484</v>
      </c>
    </row>
    <row r="175" spans="4:8">
      <c r="D175" t="s">
        <v>485</v>
      </c>
      <c r="H175" s="24" t="s">
        <v>486</v>
      </c>
    </row>
    <row r="176" spans="4:8">
      <c r="D176" t="s">
        <v>487</v>
      </c>
      <c r="H176" s="24" t="s">
        <v>488</v>
      </c>
    </row>
    <row r="177" spans="4:8">
      <c r="D177" t="s">
        <v>489</v>
      </c>
      <c r="H177" s="24" t="s">
        <v>490</v>
      </c>
    </row>
    <row r="178" spans="4:8">
      <c r="D178" t="s">
        <v>491</v>
      </c>
      <c r="H178" s="24" t="s">
        <v>492</v>
      </c>
    </row>
    <row r="179" spans="4:8">
      <c r="D179" t="s">
        <v>493</v>
      </c>
      <c r="H179" s="24" t="s">
        <v>494</v>
      </c>
    </row>
    <row r="180" spans="4:8">
      <c r="D180" t="s">
        <v>495</v>
      </c>
      <c r="H180" s="24" t="s">
        <v>496</v>
      </c>
    </row>
    <row r="181" spans="4:8">
      <c r="D181" t="s">
        <v>497</v>
      </c>
      <c r="H181" s="24" t="s">
        <v>498</v>
      </c>
    </row>
    <row r="182" spans="4:8">
      <c r="D182" t="s">
        <v>499</v>
      </c>
      <c r="H182" s="24" t="s">
        <v>500</v>
      </c>
    </row>
    <row r="183" spans="4:8">
      <c r="D183" t="s">
        <v>501</v>
      </c>
      <c r="H183" s="24" t="s">
        <v>502</v>
      </c>
    </row>
    <row r="184" spans="4:8">
      <c r="D184" t="s">
        <v>503</v>
      </c>
      <c r="H184" s="24" t="s">
        <v>504</v>
      </c>
    </row>
    <row r="185" spans="4:8">
      <c r="D185" t="s">
        <v>505</v>
      </c>
      <c r="H185" s="24" t="s">
        <v>506</v>
      </c>
    </row>
    <row r="186" spans="4:8">
      <c r="D186" t="s">
        <v>507</v>
      </c>
      <c r="H186" s="24" t="s">
        <v>508</v>
      </c>
    </row>
    <row r="187" spans="4:8">
      <c r="D187" t="s">
        <v>509</v>
      </c>
      <c r="H187" s="24" t="s">
        <v>510</v>
      </c>
    </row>
    <row r="188" spans="4:8">
      <c r="D188" t="s">
        <v>511</v>
      </c>
      <c r="H188" s="24" t="s">
        <v>512</v>
      </c>
    </row>
    <row r="189" spans="4:8">
      <c r="D189" t="s">
        <v>513</v>
      </c>
      <c r="H189" s="24" t="s">
        <v>514</v>
      </c>
    </row>
    <row r="190" spans="4:8">
      <c r="D190" t="s">
        <v>515</v>
      </c>
      <c r="H190" s="24" t="s">
        <v>516</v>
      </c>
    </row>
    <row r="191" spans="4:8">
      <c r="D191" t="s">
        <v>517</v>
      </c>
      <c r="H191" s="24" t="s">
        <v>518</v>
      </c>
    </row>
    <row r="192" spans="4:8">
      <c r="D192" t="s">
        <v>519</v>
      </c>
      <c r="H192" s="24" t="s">
        <v>520</v>
      </c>
    </row>
    <row r="193" spans="4:8">
      <c r="D193" t="s">
        <v>521</v>
      </c>
      <c r="H193" s="24" t="s">
        <v>522</v>
      </c>
    </row>
    <row r="194" spans="4:8">
      <c r="D194" t="s">
        <v>523</v>
      </c>
      <c r="H194" s="24" t="s">
        <v>524</v>
      </c>
    </row>
    <row r="195" spans="4:8">
      <c r="D195" t="s">
        <v>525</v>
      </c>
      <c r="H195" s="24" t="s">
        <v>526</v>
      </c>
    </row>
    <row r="196" spans="4:8">
      <c r="D196" t="s">
        <v>527</v>
      </c>
      <c r="H196" s="24" t="s">
        <v>528</v>
      </c>
    </row>
    <row r="197" spans="4:8">
      <c r="D197" t="s">
        <v>529</v>
      </c>
      <c r="H197" s="24" t="s">
        <v>530</v>
      </c>
    </row>
    <row r="198" spans="4:8">
      <c r="D198" t="s">
        <v>531</v>
      </c>
      <c r="H198" s="24" t="s">
        <v>532</v>
      </c>
    </row>
    <row r="199" spans="4:8">
      <c r="D199" t="s">
        <v>533</v>
      </c>
      <c r="H199" s="24" t="s">
        <v>534</v>
      </c>
    </row>
    <row r="200" spans="4:8">
      <c r="D200" t="s">
        <v>535</v>
      </c>
      <c r="H200" s="24" t="s">
        <v>534</v>
      </c>
    </row>
    <row r="201" spans="4:8">
      <c r="D201" t="s">
        <v>536</v>
      </c>
      <c r="H201" s="24" t="s">
        <v>534</v>
      </c>
    </row>
    <row r="202" spans="4:8">
      <c r="D202" t="s">
        <v>537</v>
      </c>
      <c r="H202" s="24" t="s">
        <v>538</v>
      </c>
    </row>
    <row r="203" spans="4:8">
      <c r="D203" t="s">
        <v>539</v>
      </c>
      <c r="H203" s="24" t="s">
        <v>540</v>
      </c>
    </row>
    <row r="204" spans="4:8">
      <c r="D204" t="s">
        <v>541</v>
      </c>
      <c r="H204" s="24" t="s">
        <v>542</v>
      </c>
    </row>
    <row r="205" spans="4:8">
      <c r="D205" t="s">
        <v>543</v>
      </c>
      <c r="H205" s="24" t="s">
        <v>544</v>
      </c>
    </row>
    <row r="206" spans="4:8">
      <c r="D206" t="s">
        <v>545</v>
      </c>
      <c r="H206" s="24" t="s">
        <v>546</v>
      </c>
    </row>
    <row r="207" spans="4:8">
      <c r="D207" t="s">
        <v>547</v>
      </c>
      <c r="H207" s="24" t="s">
        <v>548</v>
      </c>
    </row>
    <row r="208" spans="4:8">
      <c r="D208" t="s">
        <v>549</v>
      </c>
      <c r="H208" s="24" t="s">
        <v>550</v>
      </c>
    </row>
    <row r="209" spans="4:8">
      <c r="D209" t="s">
        <v>551</v>
      </c>
      <c r="H209" s="24" t="s">
        <v>552</v>
      </c>
    </row>
    <row r="210" spans="4:8">
      <c r="D210" t="s">
        <v>553</v>
      </c>
      <c r="H210" s="24" t="s">
        <v>554</v>
      </c>
    </row>
    <row r="211" spans="4:8">
      <c r="D211" t="s">
        <v>555</v>
      </c>
      <c r="H211" s="24" t="s">
        <v>556</v>
      </c>
    </row>
    <row r="212" spans="4:8">
      <c r="D212" t="s">
        <v>557</v>
      </c>
      <c r="H212" s="24" t="s">
        <v>558</v>
      </c>
    </row>
    <row r="213" spans="4:8">
      <c r="D213" t="s">
        <v>559</v>
      </c>
      <c r="H213" s="24" t="s">
        <v>560</v>
      </c>
    </row>
    <row r="214" spans="4:8">
      <c r="D214" t="s">
        <v>561</v>
      </c>
      <c r="H214" s="24" t="s">
        <v>560</v>
      </c>
    </row>
    <row r="215" spans="4:8">
      <c r="D215" t="s">
        <v>562</v>
      </c>
      <c r="H215" s="24" t="s">
        <v>563</v>
      </c>
    </row>
    <row r="216" spans="4:8">
      <c r="D216" t="s">
        <v>564</v>
      </c>
      <c r="H216" s="24" t="s">
        <v>565</v>
      </c>
    </row>
    <row r="217" spans="4:8">
      <c r="D217" t="s">
        <v>566</v>
      </c>
      <c r="H217" s="24" t="s">
        <v>565</v>
      </c>
    </row>
    <row r="218" spans="4:8">
      <c r="D218" t="s">
        <v>567</v>
      </c>
      <c r="H218" s="24" t="s">
        <v>568</v>
      </c>
    </row>
    <row r="219" spans="4:8">
      <c r="D219" t="s">
        <v>569</v>
      </c>
      <c r="H219" s="24" t="s">
        <v>570</v>
      </c>
    </row>
    <row r="220" spans="4:8">
      <c r="D220" t="s">
        <v>571</v>
      </c>
      <c r="H220" s="24" t="s">
        <v>572</v>
      </c>
    </row>
    <row r="221" spans="4:8">
      <c r="D221" t="s">
        <v>573</v>
      </c>
      <c r="H221" s="24" t="s">
        <v>574</v>
      </c>
    </row>
    <row r="222" spans="4:8">
      <c r="D222" t="s">
        <v>575</v>
      </c>
      <c r="H222" s="24" t="s">
        <v>576</v>
      </c>
    </row>
    <row r="223" spans="4:8">
      <c r="D223" t="s">
        <v>577</v>
      </c>
      <c r="H223" s="24" t="s">
        <v>578</v>
      </c>
    </row>
    <row r="224" spans="4:8">
      <c r="D224" t="s">
        <v>579</v>
      </c>
      <c r="H224" s="24" t="s">
        <v>580</v>
      </c>
    </row>
    <row r="225" spans="4:8">
      <c r="D225" t="s">
        <v>581</v>
      </c>
      <c r="H225" s="24" t="s">
        <v>582</v>
      </c>
    </row>
    <row r="226" spans="4:8">
      <c r="D226" t="s">
        <v>583</v>
      </c>
      <c r="H226" s="24" t="s">
        <v>584</v>
      </c>
    </row>
    <row r="227" spans="4:8">
      <c r="D227" t="s">
        <v>585</v>
      </c>
      <c r="H227" s="24" t="s">
        <v>586</v>
      </c>
    </row>
    <row r="228" spans="4:8">
      <c r="D228" t="s">
        <v>587</v>
      </c>
      <c r="H228" s="24" t="s">
        <v>588</v>
      </c>
    </row>
    <row r="229" spans="4:8">
      <c r="D229" t="s">
        <v>589</v>
      </c>
      <c r="H229" s="24" t="s">
        <v>588</v>
      </c>
    </row>
    <row r="230" spans="4:8">
      <c r="D230" t="s">
        <v>590</v>
      </c>
      <c r="H230" s="24" t="s">
        <v>591</v>
      </c>
    </row>
    <row r="231" spans="4:8">
      <c r="D231" t="s">
        <v>592</v>
      </c>
      <c r="H231" s="24" t="s">
        <v>591</v>
      </c>
    </row>
    <row r="232" spans="4:8">
      <c r="D232" t="s">
        <v>593</v>
      </c>
      <c r="H232" s="24" t="s">
        <v>594</v>
      </c>
    </row>
    <row r="233" spans="4:8">
      <c r="D233" t="s">
        <v>595</v>
      </c>
      <c r="H233" s="24" t="s">
        <v>596</v>
      </c>
    </row>
    <row r="234" spans="4:8">
      <c r="D234" t="s">
        <v>597</v>
      </c>
      <c r="H234" s="24" t="s">
        <v>598</v>
      </c>
    </row>
    <row r="235" spans="4:8">
      <c r="D235" t="s">
        <v>599</v>
      </c>
      <c r="H235" s="24" t="s">
        <v>600</v>
      </c>
    </row>
    <row r="236" spans="4:8">
      <c r="D236" t="s">
        <v>601</v>
      </c>
      <c r="H236" s="24" t="s">
        <v>602</v>
      </c>
    </row>
    <row r="237" spans="4:8">
      <c r="D237" t="s">
        <v>603</v>
      </c>
      <c r="H237" s="24" t="s">
        <v>604</v>
      </c>
    </row>
    <row r="238" spans="4:8">
      <c r="D238" t="s">
        <v>605</v>
      </c>
      <c r="H238" s="24" t="s">
        <v>604</v>
      </c>
    </row>
    <row r="239" spans="4:8">
      <c r="D239" t="s">
        <v>606</v>
      </c>
      <c r="H239" s="24" t="s">
        <v>607</v>
      </c>
    </row>
    <row r="240" spans="4:8">
      <c r="D240" t="s">
        <v>608</v>
      </c>
      <c r="H240" s="24" t="s">
        <v>609</v>
      </c>
    </row>
    <row r="241" spans="4:8">
      <c r="D241" t="s">
        <v>610</v>
      </c>
      <c r="H241" s="24" t="s">
        <v>611</v>
      </c>
    </row>
    <row r="242" spans="4:8">
      <c r="D242" t="s">
        <v>612</v>
      </c>
      <c r="H242" s="24" t="s">
        <v>613</v>
      </c>
    </row>
    <row r="243" spans="4:8">
      <c r="D243" t="s">
        <v>614</v>
      </c>
      <c r="H243" s="24" t="s">
        <v>615</v>
      </c>
    </row>
    <row r="244" spans="4:8">
      <c r="D244" t="s">
        <v>616</v>
      </c>
      <c r="H244" s="24" t="s">
        <v>617</v>
      </c>
    </row>
    <row r="245" spans="4:8">
      <c r="D245" t="s">
        <v>618</v>
      </c>
      <c r="H245" s="24" t="s">
        <v>619</v>
      </c>
    </row>
    <row r="246" spans="4:8">
      <c r="D246" t="s">
        <v>620</v>
      </c>
      <c r="H246" s="24" t="s">
        <v>619</v>
      </c>
    </row>
    <row r="247" spans="4:8">
      <c r="D247" t="s">
        <v>621</v>
      </c>
      <c r="H247" s="24" t="s">
        <v>619</v>
      </c>
    </row>
    <row r="248" spans="4:8">
      <c r="D248" t="s">
        <v>622</v>
      </c>
      <c r="H248" s="24" t="s">
        <v>623</v>
      </c>
    </row>
    <row r="249" spans="4:8">
      <c r="D249" t="s">
        <v>624</v>
      </c>
      <c r="H249" s="24" t="s">
        <v>625</v>
      </c>
    </row>
    <row r="250" spans="4:8">
      <c r="D250" t="s">
        <v>626</v>
      </c>
      <c r="H250" s="24" t="s">
        <v>627</v>
      </c>
    </row>
    <row r="251" spans="4:8">
      <c r="D251" t="s">
        <v>628</v>
      </c>
      <c r="H251" s="24" t="s">
        <v>629</v>
      </c>
    </row>
    <row r="252" spans="4:8">
      <c r="D252" t="s">
        <v>630</v>
      </c>
      <c r="H252" s="24" t="s">
        <v>631</v>
      </c>
    </row>
    <row r="253" spans="4:8">
      <c r="D253" t="s">
        <v>632</v>
      </c>
      <c r="H253" s="24" t="s">
        <v>633</v>
      </c>
    </row>
    <row r="254" spans="4:8">
      <c r="D254" t="s">
        <v>634</v>
      </c>
      <c r="H254" s="24" t="s">
        <v>635</v>
      </c>
    </row>
    <row r="255" spans="4:8">
      <c r="D255" t="s">
        <v>636</v>
      </c>
      <c r="H255" s="24" t="s">
        <v>637</v>
      </c>
    </row>
    <row r="256" spans="4:8">
      <c r="D256" t="s">
        <v>638</v>
      </c>
      <c r="H256" s="24" t="s">
        <v>637</v>
      </c>
    </row>
    <row r="257" spans="4:8">
      <c r="D257" t="s">
        <v>639</v>
      </c>
      <c r="H257" s="24" t="s">
        <v>640</v>
      </c>
    </row>
    <row r="258" spans="4:8">
      <c r="D258" t="s">
        <v>641</v>
      </c>
      <c r="H258" s="24" t="s">
        <v>642</v>
      </c>
    </row>
    <row r="259" spans="4:8">
      <c r="D259" t="s">
        <v>643</v>
      </c>
      <c r="H259" s="24" t="s">
        <v>644</v>
      </c>
    </row>
    <row r="260" spans="4:8">
      <c r="D260" t="s">
        <v>645</v>
      </c>
      <c r="H260" s="24" t="s">
        <v>646</v>
      </c>
    </row>
    <row r="261" spans="4:8">
      <c r="D261" t="s">
        <v>647</v>
      </c>
      <c r="H261" s="24" t="s">
        <v>648</v>
      </c>
    </row>
    <row r="262" spans="4:8">
      <c r="D262" t="s">
        <v>649</v>
      </c>
      <c r="H262" s="24" t="s">
        <v>650</v>
      </c>
    </row>
    <row r="263" spans="4:8">
      <c r="D263" t="s">
        <v>651</v>
      </c>
      <c r="H263" s="24" t="s">
        <v>652</v>
      </c>
    </row>
    <row r="264" spans="4:8">
      <c r="D264" t="s">
        <v>653</v>
      </c>
      <c r="H264" s="24" t="s">
        <v>654</v>
      </c>
    </row>
    <row r="265" spans="4:8">
      <c r="D265" t="s">
        <v>655</v>
      </c>
      <c r="H265" s="24" t="s">
        <v>656</v>
      </c>
    </row>
    <row r="266" spans="4:8">
      <c r="D266" t="s">
        <v>657</v>
      </c>
      <c r="H266" s="24" t="s">
        <v>658</v>
      </c>
    </row>
    <row r="267" spans="4:8">
      <c r="D267" t="s">
        <v>659</v>
      </c>
      <c r="H267" s="24" t="s">
        <v>660</v>
      </c>
    </row>
    <row r="268" spans="4:8">
      <c r="D268" t="s">
        <v>661</v>
      </c>
      <c r="H268" s="24" t="s">
        <v>660</v>
      </c>
    </row>
    <row r="269" spans="4:8">
      <c r="D269" t="s">
        <v>662</v>
      </c>
      <c r="H269" s="24" t="s">
        <v>663</v>
      </c>
    </row>
    <row r="270" spans="4:8">
      <c r="D270" t="s">
        <v>664</v>
      </c>
      <c r="H270" s="24" t="s">
        <v>665</v>
      </c>
    </row>
    <row r="271" spans="4:8">
      <c r="D271" t="s">
        <v>666</v>
      </c>
      <c r="H271" s="24" t="s">
        <v>667</v>
      </c>
    </row>
    <row r="272" spans="4:8">
      <c r="D272" t="s">
        <v>668</v>
      </c>
      <c r="H272" s="24" t="s">
        <v>669</v>
      </c>
    </row>
    <row r="273" spans="4:8">
      <c r="D273" t="s">
        <v>670</v>
      </c>
      <c r="H273" s="24" t="s">
        <v>671</v>
      </c>
    </row>
    <row r="274" spans="4:8">
      <c r="D274" t="s">
        <v>672</v>
      </c>
      <c r="H274" s="24" t="s">
        <v>673</v>
      </c>
    </row>
    <row r="275" spans="4:8">
      <c r="D275" t="s">
        <v>674</v>
      </c>
      <c r="H275" s="24" t="s">
        <v>675</v>
      </c>
    </row>
    <row r="276" spans="4:8">
      <c r="D276" t="s">
        <v>676</v>
      </c>
      <c r="H276" s="24" t="s">
        <v>677</v>
      </c>
    </row>
    <row r="277" spans="4:8">
      <c r="D277" t="s">
        <v>678</v>
      </c>
      <c r="H277" s="24" t="s">
        <v>679</v>
      </c>
    </row>
    <row r="278" spans="4:8">
      <c r="D278" t="s">
        <v>680</v>
      </c>
      <c r="H278" s="24" t="s">
        <v>679</v>
      </c>
    </row>
    <row r="279" spans="4:8">
      <c r="D279" t="s">
        <v>681</v>
      </c>
      <c r="H279" s="24" t="s">
        <v>682</v>
      </c>
    </row>
    <row r="280" spans="4:8">
      <c r="D280" t="s">
        <v>683</v>
      </c>
      <c r="H280" s="24" t="s">
        <v>684</v>
      </c>
    </row>
    <row r="281" spans="4:8">
      <c r="D281" t="s">
        <v>685</v>
      </c>
      <c r="H281" s="24" t="s">
        <v>686</v>
      </c>
    </row>
    <row r="282" spans="4:8">
      <c r="D282" t="s">
        <v>687</v>
      </c>
      <c r="H282" s="24" t="s">
        <v>688</v>
      </c>
    </row>
    <row r="283" spans="4:8">
      <c r="D283" t="s">
        <v>689</v>
      </c>
      <c r="H283" s="24" t="s">
        <v>688</v>
      </c>
    </row>
    <row r="284" spans="4:8">
      <c r="D284" t="s">
        <v>690</v>
      </c>
      <c r="H284" s="24" t="s">
        <v>691</v>
      </c>
    </row>
    <row r="285" spans="4:8">
      <c r="D285" t="s">
        <v>692</v>
      </c>
      <c r="H285" s="24" t="s">
        <v>693</v>
      </c>
    </row>
    <row r="286" spans="4:8">
      <c r="D286" t="s">
        <v>694</v>
      </c>
      <c r="H286" s="24" t="s">
        <v>695</v>
      </c>
    </row>
    <row r="287" spans="4:8">
      <c r="D287" t="s">
        <v>696</v>
      </c>
      <c r="H287" s="24" t="s">
        <v>697</v>
      </c>
    </row>
    <row r="288" spans="4:8">
      <c r="D288" t="s">
        <v>698</v>
      </c>
      <c r="H288" s="24" t="s">
        <v>699</v>
      </c>
    </row>
    <row r="289" spans="4:8">
      <c r="D289" t="s">
        <v>700</v>
      </c>
      <c r="H289" s="24" t="s">
        <v>701</v>
      </c>
    </row>
    <row r="290" spans="4:8">
      <c r="D290" t="s">
        <v>702</v>
      </c>
      <c r="H290" s="24" t="s">
        <v>703</v>
      </c>
    </row>
    <row r="291" spans="4:8">
      <c r="D291" t="s">
        <v>704</v>
      </c>
      <c r="H291" s="24" t="s">
        <v>705</v>
      </c>
    </row>
    <row r="292" spans="4:8">
      <c r="D292" t="s">
        <v>706</v>
      </c>
      <c r="H292" s="24" t="s">
        <v>707</v>
      </c>
    </row>
    <row r="293" spans="4:8">
      <c r="D293" t="s">
        <v>708</v>
      </c>
      <c r="H293" s="24" t="s">
        <v>709</v>
      </c>
    </row>
    <row r="294" spans="4:8">
      <c r="D294" t="s">
        <v>710</v>
      </c>
      <c r="H294" s="24" t="s">
        <v>711</v>
      </c>
    </row>
    <row r="295" spans="4:8">
      <c r="D295" t="s">
        <v>712</v>
      </c>
      <c r="H295" s="24" t="s">
        <v>713</v>
      </c>
    </row>
    <row r="296" spans="4:8">
      <c r="D296" t="s">
        <v>714</v>
      </c>
      <c r="H296" s="24" t="s">
        <v>715</v>
      </c>
    </row>
    <row r="297" spans="4:8">
      <c r="D297" t="s">
        <v>716</v>
      </c>
      <c r="H297" s="24" t="s">
        <v>717</v>
      </c>
    </row>
    <row r="298" spans="4:8">
      <c r="D298" t="s">
        <v>718</v>
      </c>
      <c r="H298" s="24" t="s">
        <v>719</v>
      </c>
    </row>
    <row r="299" spans="4:8">
      <c r="D299" t="s">
        <v>720</v>
      </c>
      <c r="H299" s="24" t="s">
        <v>721</v>
      </c>
    </row>
    <row r="300" spans="4:8">
      <c r="D300" t="s">
        <v>722</v>
      </c>
      <c r="H300" s="24" t="s">
        <v>721</v>
      </c>
    </row>
    <row r="301" spans="4:8">
      <c r="D301" t="s">
        <v>723</v>
      </c>
      <c r="H301" s="24" t="s">
        <v>724</v>
      </c>
    </row>
    <row r="302" spans="4:8">
      <c r="D302" t="s">
        <v>725</v>
      </c>
      <c r="H302" s="24" t="s">
        <v>726</v>
      </c>
    </row>
    <row r="303" spans="4:8">
      <c r="D303" t="s">
        <v>727</v>
      </c>
      <c r="H303" s="24" t="s">
        <v>728</v>
      </c>
    </row>
    <row r="304" spans="4:8">
      <c r="D304" t="s">
        <v>729</v>
      </c>
      <c r="H304" s="24" t="s">
        <v>730</v>
      </c>
    </row>
    <row r="305" spans="4:8">
      <c r="D305" t="s">
        <v>731</v>
      </c>
      <c r="H305" s="24" t="s">
        <v>732</v>
      </c>
    </row>
    <row r="306" spans="4:8">
      <c r="D306" t="s">
        <v>733</v>
      </c>
      <c r="H306" s="24" t="s">
        <v>734</v>
      </c>
    </row>
    <row r="307" spans="4:8">
      <c r="D307" t="s">
        <v>735</v>
      </c>
      <c r="H307" s="24" t="s">
        <v>736</v>
      </c>
    </row>
    <row r="308" spans="4:8">
      <c r="D308" t="s">
        <v>737</v>
      </c>
      <c r="H308" s="24" t="s">
        <v>738</v>
      </c>
    </row>
    <row r="309" spans="4:8">
      <c r="D309" t="s">
        <v>739</v>
      </c>
      <c r="H309" s="24" t="s">
        <v>740</v>
      </c>
    </row>
    <row r="310" spans="4:8">
      <c r="D310" t="s">
        <v>741</v>
      </c>
      <c r="H310" s="24" t="s">
        <v>742</v>
      </c>
    </row>
    <row r="311" spans="4:8">
      <c r="D311" t="s">
        <v>743</v>
      </c>
      <c r="H311" s="24" t="s">
        <v>744</v>
      </c>
    </row>
    <row r="312" spans="4:8">
      <c r="D312" t="s">
        <v>745</v>
      </c>
      <c r="H312" s="24" t="s">
        <v>746</v>
      </c>
    </row>
    <row r="313" spans="4:8">
      <c r="D313" t="s">
        <v>747</v>
      </c>
      <c r="H313" s="24" t="s">
        <v>748</v>
      </c>
    </row>
    <row r="314" spans="4:8">
      <c r="D314" t="s">
        <v>749</v>
      </c>
      <c r="H314" s="24" t="s">
        <v>750</v>
      </c>
    </row>
    <row r="315" spans="4:8">
      <c r="D315" t="s">
        <v>751</v>
      </c>
      <c r="H315" s="24" t="s">
        <v>752</v>
      </c>
    </row>
    <row r="316" spans="4:8">
      <c r="D316" t="s">
        <v>753</v>
      </c>
      <c r="H316" s="24" t="s">
        <v>754</v>
      </c>
    </row>
    <row r="317" spans="4:8">
      <c r="D317" t="s">
        <v>755</v>
      </c>
      <c r="H317" s="24" t="s">
        <v>756</v>
      </c>
    </row>
    <row r="318" spans="4:8">
      <c r="D318" t="s">
        <v>757</v>
      </c>
      <c r="H318" s="24" t="s">
        <v>758</v>
      </c>
    </row>
    <row r="319" spans="4:8">
      <c r="D319" t="s">
        <v>759</v>
      </c>
      <c r="H319" s="24" t="s">
        <v>758</v>
      </c>
    </row>
    <row r="320" spans="4:8">
      <c r="D320" t="s">
        <v>760</v>
      </c>
      <c r="H320" s="24" t="s">
        <v>761</v>
      </c>
    </row>
    <row r="321" spans="4:8">
      <c r="D321" t="s">
        <v>762</v>
      </c>
      <c r="H321" s="24" t="s">
        <v>763</v>
      </c>
    </row>
    <row r="322" spans="4:8">
      <c r="D322" t="s">
        <v>764</v>
      </c>
      <c r="H322" s="24" t="s">
        <v>765</v>
      </c>
    </row>
    <row r="323" spans="4:8">
      <c r="D323" t="s">
        <v>766</v>
      </c>
      <c r="H323" s="24" t="s">
        <v>767</v>
      </c>
    </row>
    <row r="324" spans="4:8">
      <c r="D324" t="s">
        <v>768</v>
      </c>
      <c r="H324" s="24" t="s">
        <v>769</v>
      </c>
    </row>
    <row r="325" spans="4:8">
      <c r="D325" t="s">
        <v>770</v>
      </c>
      <c r="H325" s="24" t="s">
        <v>771</v>
      </c>
    </row>
    <row r="326" spans="4:8">
      <c r="D326" t="s">
        <v>772</v>
      </c>
      <c r="H326" s="24" t="s">
        <v>773</v>
      </c>
    </row>
    <row r="327" spans="4:8">
      <c r="D327" t="s">
        <v>774</v>
      </c>
      <c r="H327" s="24" t="s">
        <v>773</v>
      </c>
    </row>
    <row r="328" spans="4:8">
      <c r="D328" t="s">
        <v>775</v>
      </c>
      <c r="H328" s="24" t="s">
        <v>776</v>
      </c>
    </row>
    <row r="329" spans="4:8">
      <c r="D329" t="s">
        <v>777</v>
      </c>
      <c r="H329" s="24" t="s">
        <v>778</v>
      </c>
    </row>
    <row r="330" spans="4:8">
      <c r="D330" t="s">
        <v>779</v>
      </c>
      <c r="H330" s="24" t="s">
        <v>780</v>
      </c>
    </row>
    <row r="331" spans="4:8">
      <c r="D331" t="s">
        <v>781</v>
      </c>
      <c r="H331" s="24" t="s">
        <v>782</v>
      </c>
    </row>
    <row r="332" spans="4:8">
      <c r="D332" t="s">
        <v>783</v>
      </c>
      <c r="H332" s="24" t="s">
        <v>784</v>
      </c>
    </row>
    <row r="333" spans="4:8">
      <c r="D333" t="s">
        <v>785</v>
      </c>
      <c r="H333" s="24" t="s">
        <v>786</v>
      </c>
    </row>
    <row r="334" spans="4:8">
      <c r="D334" t="s">
        <v>787</v>
      </c>
      <c r="H334" s="24" t="s">
        <v>788</v>
      </c>
    </row>
    <row r="335" spans="4:8">
      <c r="D335" t="s">
        <v>789</v>
      </c>
      <c r="H335" s="24" t="s">
        <v>790</v>
      </c>
    </row>
    <row r="336" spans="4:8">
      <c r="D336" t="s">
        <v>791</v>
      </c>
      <c r="H336" s="24" t="s">
        <v>792</v>
      </c>
    </row>
    <row r="337" spans="4:8">
      <c r="D337" t="s">
        <v>793</v>
      </c>
      <c r="H337" s="24" t="s">
        <v>794</v>
      </c>
    </row>
    <row r="338" spans="4:8">
      <c r="D338" t="s">
        <v>795</v>
      </c>
      <c r="H338" s="24" t="s">
        <v>796</v>
      </c>
    </row>
    <row r="339" spans="4:8">
      <c r="D339" t="s">
        <v>797</v>
      </c>
      <c r="H339" s="24" t="s">
        <v>798</v>
      </c>
    </row>
    <row r="340" spans="4:8">
      <c r="D340" t="s">
        <v>799</v>
      </c>
      <c r="H340" s="24" t="s">
        <v>800</v>
      </c>
    </row>
    <row r="341" spans="4:8">
      <c r="D341" t="s">
        <v>801</v>
      </c>
      <c r="H341" s="24" t="s">
        <v>802</v>
      </c>
    </row>
    <row r="342" spans="4:8">
      <c r="D342" t="s">
        <v>803</v>
      </c>
      <c r="H342" s="24" t="s">
        <v>804</v>
      </c>
    </row>
    <row r="343" spans="4:8">
      <c r="D343" t="s">
        <v>805</v>
      </c>
      <c r="H343" s="24" t="s">
        <v>806</v>
      </c>
    </row>
    <row r="344" spans="4:8">
      <c r="D344" t="s">
        <v>807</v>
      </c>
      <c r="H344" s="24" t="s">
        <v>808</v>
      </c>
    </row>
    <row r="345" spans="4:8">
      <c r="D345" t="s">
        <v>809</v>
      </c>
      <c r="H345" s="24" t="s">
        <v>810</v>
      </c>
    </row>
    <row r="346" spans="4:8">
      <c r="D346" t="s">
        <v>811</v>
      </c>
      <c r="H346" s="24" t="s">
        <v>812</v>
      </c>
    </row>
    <row r="347" spans="4:8">
      <c r="D347" t="s">
        <v>813</v>
      </c>
      <c r="H347" s="24" t="s">
        <v>814</v>
      </c>
    </row>
    <row r="348" spans="4:8">
      <c r="D348" t="s">
        <v>815</v>
      </c>
      <c r="H348" s="24" t="s">
        <v>816</v>
      </c>
    </row>
    <row r="349" spans="4:8">
      <c r="D349" t="s">
        <v>817</v>
      </c>
      <c r="H349" s="24" t="s">
        <v>818</v>
      </c>
    </row>
    <row r="350" spans="4:8">
      <c r="D350" t="s">
        <v>819</v>
      </c>
      <c r="H350" s="24" t="s">
        <v>820</v>
      </c>
    </row>
    <row r="351" spans="4:8">
      <c r="D351" t="s">
        <v>821</v>
      </c>
      <c r="H351" s="24" t="s">
        <v>822</v>
      </c>
    </row>
    <row r="352" spans="4:8">
      <c r="D352" t="s">
        <v>823</v>
      </c>
      <c r="H352" s="24" t="s">
        <v>824</v>
      </c>
    </row>
    <row r="353" spans="4:8">
      <c r="D353" t="s">
        <v>825</v>
      </c>
      <c r="H353" s="24" t="s">
        <v>826</v>
      </c>
    </row>
    <row r="354" spans="4:8">
      <c r="D354" t="s">
        <v>827</v>
      </c>
      <c r="H354" s="24" t="s">
        <v>828</v>
      </c>
    </row>
    <row r="355" spans="4:8">
      <c r="D355" t="s">
        <v>829</v>
      </c>
      <c r="H355" s="24" t="s">
        <v>830</v>
      </c>
    </row>
    <row r="356" spans="4:8">
      <c r="D356" t="s">
        <v>831</v>
      </c>
      <c r="H356" s="24" t="s">
        <v>832</v>
      </c>
    </row>
    <row r="357" spans="4:8">
      <c r="D357" t="s">
        <v>833</v>
      </c>
      <c r="H357" s="24" t="s">
        <v>834</v>
      </c>
    </row>
    <row r="358" spans="4:8">
      <c r="D358" t="s">
        <v>835</v>
      </c>
      <c r="H358" s="24" t="s">
        <v>834</v>
      </c>
    </row>
    <row r="359" spans="4:8">
      <c r="D359" t="s">
        <v>836</v>
      </c>
      <c r="H359" s="24" t="s">
        <v>837</v>
      </c>
    </row>
    <row r="360" spans="4:8">
      <c r="D360" t="s">
        <v>838</v>
      </c>
      <c r="H360" s="24" t="s">
        <v>839</v>
      </c>
    </row>
    <row r="361" spans="4:8">
      <c r="D361" t="s">
        <v>840</v>
      </c>
      <c r="H361" s="24" t="s">
        <v>839</v>
      </c>
    </row>
    <row r="362" spans="4:8">
      <c r="D362" t="s">
        <v>841</v>
      </c>
      <c r="H362" s="24" t="s">
        <v>842</v>
      </c>
    </row>
    <row r="363" spans="4:8">
      <c r="D363" t="s">
        <v>843</v>
      </c>
      <c r="H363" s="24" t="s">
        <v>844</v>
      </c>
    </row>
    <row r="364" spans="4:8">
      <c r="D364" t="s">
        <v>845</v>
      </c>
      <c r="H364" s="24" t="s">
        <v>846</v>
      </c>
    </row>
    <row r="365" spans="4:8">
      <c r="D365" t="s">
        <v>847</v>
      </c>
      <c r="H365" s="24" t="s">
        <v>848</v>
      </c>
    </row>
    <row r="366" spans="4:8">
      <c r="D366" t="s">
        <v>849</v>
      </c>
      <c r="H366" s="24" t="s">
        <v>850</v>
      </c>
    </row>
    <row r="367" spans="4:8">
      <c r="D367" t="s">
        <v>851</v>
      </c>
      <c r="H367" s="24" t="s">
        <v>852</v>
      </c>
    </row>
    <row r="368" spans="4:8">
      <c r="D368" t="s">
        <v>853</v>
      </c>
      <c r="H368" s="24" t="s">
        <v>232</v>
      </c>
    </row>
    <row r="369" spans="4:8">
      <c r="D369" t="s">
        <v>854</v>
      </c>
      <c r="H369" s="24" t="s">
        <v>855</v>
      </c>
    </row>
    <row r="370" spans="4:8">
      <c r="D370" t="s">
        <v>856</v>
      </c>
      <c r="H370" s="24" t="s">
        <v>857</v>
      </c>
    </row>
    <row r="371" spans="4:8">
      <c r="D371" t="s">
        <v>858</v>
      </c>
      <c r="H371" s="24" t="s">
        <v>859</v>
      </c>
    </row>
    <row r="372" spans="4:8">
      <c r="D372" t="s">
        <v>860</v>
      </c>
      <c r="H372" s="24" t="s">
        <v>861</v>
      </c>
    </row>
    <row r="373" spans="4:8">
      <c r="D373" t="s">
        <v>862</v>
      </c>
      <c r="H373" s="24" t="s">
        <v>863</v>
      </c>
    </row>
    <row r="374" spans="4:8">
      <c r="D374" t="s">
        <v>864</v>
      </c>
      <c r="H374" s="24" t="s">
        <v>865</v>
      </c>
    </row>
    <row r="375" spans="4:8">
      <c r="D375" t="s">
        <v>866</v>
      </c>
      <c r="H375" s="24" t="s">
        <v>865</v>
      </c>
    </row>
    <row r="376" spans="4:8">
      <c r="D376" t="s">
        <v>867</v>
      </c>
      <c r="H376" s="24" t="s">
        <v>868</v>
      </c>
    </row>
    <row r="377" spans="4:8">
      <c r="D377" t="s">
        <v>869</v>
      </c>
      <c r="H377" s="24" t="s">
        <v>868</v>
      </c>
    </row>
    <row r="378" spans="4:8">
      <c r="D378" t="s">
        <v>870</v>
      </c>
      <c r="H378" s="24" t="s">
        <v>871</v>
      </c>
    </row>
    <row r="379" spans="4:8">
      <c r="D379" t="s">
        <v>872</v>
      </c>
      <c r="H379" s="24" t="s">
        <v>873</v>
      </c>
    </row>
    <row r="380" spans="4:8">
      <c r="D380" t="s">
        <v>874</v>
      </c>
      <c r="H380" s="24" t="s">
        <v>875</v>
      </c>
    </row>
    <row r="381" spans="4:8">
      <c r="D381" t="s">
        <v>876</v>
      </c>
      <c r="H381" s="24" t="s">
        <v>877</v>
      </c>
    </row>
    <row r="382" spans="4:8">
      <c r="D382" t="s">
        <v>878</v>
      </c>
      <c r="H382" s="24" t="s">
        <v>879</v>
      </c>
    </row>
    <row r="383" spans="4:8">
      <c r="D383" t="s">
        <v>880</v>
      </c>
      <c r="H383" s="24" t="s">
        <v>881</v>
      </c>
    </row>
    <row r="384" spans="4:8">
      <c r="D384" t="s">
        <v>882</v>
      </c>
      <c r="H384" s="24" t="s">
        <v>883</v>
      </c>
    </row>
    <row r="385" spans="4:8">
      <c r="D385" t="s">
        <v>884</v>
      </c>
      <c r="H385" s="24" t="s">
        <v>885</v>
      </c>
    </row>
    <row r="386" spans="4:8">
      <c r="D386" t="s">
        <v>886</v>
      </c>
      <c r="H386" s="24" t="s">
        <v>887</v>
      </c>
    </row>
    <row r="387" spans="4:8">
      <c r="D387" t="s">
        <v>888</v>
      </c>
      <c r="H387" s="24" t="s">
        <v>889</v>
      </c>
    </row>
    <row r="388" spans="4:8">
      <c r="D388" t="s">
        <v>890</v>
      </c>
      <c r="H388" s="24" t="s">
        <v>889</v>
      </c>
    </row>
    <row r="389" spans="4:8">
      <c r="D389" t="s">
        <v>891</v>
      </c>
      <c r="H389" s="24" t="s">
        <v>892</v>
      </c>
    </row>
    <row r="390" spans="4:8">
      <c r="D390" t="s">
        <v>893</v>
      </c>
      <c r="H390" s="24" t="s">
        <v>894</v>
      </c>
    </row>
    <row r="391" spans="4:8">
      <c r="D391" t="s">
        <v>895</v>
      </c>
      <c r="H391" s="24" t="s">
        <v>896</v>
      </c>
    </row>
    <row r="392" spans="4:8">
      <c r="D392" t="s">
        <v>897</v>
      </c>
      <c r="H392" s="24" t="s">
        <v>898</v>
      </c>
    </row>
    <row r="393" spans="4:8">
      <c r="D393" t="s">
        <v>899</v>
      </c>
      <c r="H393" s="24" t="s">
        <v>900</v>
      </c>
    </row>
    <row r="394" spans="4:8">
      <c r="D394" t="s">
        <v>901</v>
      </c>
      <c r="H394" s="24" t="s">
        <v>902</v>
      </c>
    </row>
    <row r="395" spans="4:8">
      <c r="D395" t="s">
        <v>903</v>
      </c>
      <c r="H395" s="24" t="s">
        <v>904</v>
      </c>
    </row>
    <row r="396" spans="4:8">
      <c r="D396" t="s">
        <v>905</v>
      </c>
      <c r="H396" s="24" t="s">
        <v>904</v>
      </c>
    </row>
    <row r="397" spans="4:8">
      <c r="D397" t="s">
        <v>906</v>
      </c>
      <c r="H397" s="24" t="s">
        <v>907</v>
      </c>
    </row>
    <row r="398" spans="4:8">
      <c r="D398" t="s">
        <v>908</v>
      </c>
      <c r="H398" s="24" t="s">
        <v>909</v>
      </c>
    </row>
    <row r="399" spans="4:8">
      <c r="D399" t="s">
        <v>910</v>
      </c>
      <c r="H399" s="24" t="s">
        <v>911</v>
      </c>
    </row>
    <row r="400" spans="4:8">
      <c r="D400" t="s">
        <v>912</v>
      </c>
      <c r="H400" s="24" t="s">
        <v>911</v>
      </c>
    </row>
    <row r="401" spans="4:8">
      <c r="D401" t="s">
        <v>913</v>
      </c>
      <c r="H401" s="24" t="s">
        <v>914</v>
      </c>
    </row>
    <row r="402" spans="4:8">
      <c r="D402" t="s">
        <v>915</v>
      </c>
      <c r="H402" s="24" t="s">
        <v>916</v>
      </c>
    </row>
    <row r="403" spans="4:8">
      <c r="D403" t="s">
        <v>917</v>
      </c>
      <c r="H403" s="24" t="s">
        <v>918</v>
      </c>
    </row>
    <row r="404" spans="4:8">
      <c r="D404" t="s">
        <v>919</v>
      </c>
      <c r="H404" s="24" t="s">
        <v>920</v>
      </c>
    </row>
    <row r="405" spans="4:8">
      <c r="D405" t="s">
        <v>921</v>
      </c>
      <c r="H405" s="24" t="s">
        <v>922</v>
      </c>
    </row>
    <row r="406" spans="4:8">
      <c r="D406" t="s">
        <v>923</v>
      </c>
      <c r="H406" s="24" t="s">
        <v>924</v>
      </c>
    </row>
    <row r="407" spans="4:8">
      <c r="D407" t="s">
        <v>925</v>
      </c>
      <c r="H407" s="24" t="s">
        <v>926</v>
      </c>
    </row>
    <row r="408" spans="4:8">
      <c r="D408" t="s">
        <v>927</v>
      </c>
      <c r="H408" s="24" t="s">
        <v>928</v>
      </c>
    </row>
    <row r="409" spans="4:8">
      <c r="D409" t="s">
        <v>929</v>
      </c>
      <c r="H409" s="24" t="s">
        <v>930</v>
      </c>
    </row>
    <row r="410" spans="4:8">
      <c r="D410" t="s">
        <v>931</v>
      </c>
      <c r="H410" s="24" t="s">
        <v>932</v>
      </c>
    </row>
    <row r="411" spans="4:8">
      <c r="D411" t="s">
        <v>933</v>
      </c>
      <c r="H411" s="24" t="s">
        <v>934</v>
      </c>
    </row>
    <row r="412" spans="4:8">
      <c r="D412" t="s">
        <v>935</v>
      </c>
      <c r="H412" s="24" t="s">
        <v>936</v>
      </c>
    </row>
    <row r="413" spans="4:8">
      <c r="D413" t="s">
        <v>937</v>
      </c>
      <c r="H413" s="24" t="s">
        <v>938</v>
      </c>
    </row>
    <row r="414" spans="4:8">
      <c r="D414" t="s">
        <v>939</v>
      </c>
      <c r="H414" s="24" t="s">
        <v>940</v>
      </c>
    </row>
    <row r="415" spans="4:8">
      <c r="D415" t="s">
        <v>941</v>
      </c>
      <c r="H415" s="24" t="s">
        <v>942</v>
      </c>
    </row>
    <row r="416" spans="4:8">
      <c r="D416" t="s">
        <v>943</v>
      </c>
      <c r="H416" s="24" t="s">
        <v>944</v>
      </c>
    </row>
    <row r="417" spans="4:8">
      <c r="D417" t="s">
        <v>945</v>
      </c>
      <c r="H417" s="24" t="s">
        <v>946</v>
      </c>
    </row>
    <row r="418" spans="4:8">
      <c r="D418" t="s">
        <v>947</v>
      </c>
      <c r="H418" s="24" t="s">
        <v>948</v>
      </c>
    </row>
    <row r="419" spans="4:8">
      <c r="D419" t="s">
        <v>949</v>
      </c>
      <c r="H419" s="24" t="s">
        <v>950</v>
      </c>
    </row>
    <row r="420" spans="4:8">
      <c r="D420" t="s">
        <v>951</v>
      </c>
      <c r="H420" s="24" t="s">
        <v>952</v>
      </c>
    </row>
    <row r="421" spans="4:8">
      <c r="D421" t="s">
        <v>953</v>
      </c>
      <c r="H421" s="24" t="s">
        <v>954</v>
      </c>
    </row>
    <row r="422" spans="4:8">
      <c r="D422" t="s">
        <v>955</v>
      </c>
      <c r="H422" s="24" t="s">
        <v>956</v>
      </c>
    </row>
    <row r="423" spans="4:8">
      <c r="D423" t="s">
        <v>957</v>
      </c>
      <c r="H423" s="24" t="s">
        <v>958</v>
      </c>
    </row>
    <row r="424" spans="4:8">
      <c r="D424" t="s">
        <v>959</v>
      </c>
      <c r="H424" s="24" t="s">
        <v>960</v>
      </c>
    </row>
    <row r="425" spans="4:8">
      <c r="D425" t="s">
        <v>961</v>
      </c>
      <c r="H425" s="24" t="s">
        <v>960</v>
      </c>
    </row>
    <row r="426" spans="4:8">
      <c r="D426" t="s">
        <v>962</v>
      </c>
      <c r="H426" s="24" t="s">
        <v>963</v>
      </c>
    </row>
    <row r="427" spans="4:8">
      <c r="D427" t="s">
        <v>964</v>
      </c>
      <c r="H427" s="24" t="s">
        <v>965</v>
      </c>
    </row>
    <row r="428" spans="4:8">
      <c r="D428" t="s">
        <v>966</v>
      </c>
      <c r="H428" s="24" t="s">
        <v>967</v>
      </c>
    </row>
    <row r="429" spans="4:8">
      <c r="D429" t="s">
        <v>968</v>
      </c>
      <c r="H429" s="24" t="s">
        <v>969</v>
      </c>
    </row>
    <row r="430" spans="4:8">
      <c r="D430" t="s">
        <v>970</v>
      </c>
      <c r="H430" s="24" t="s">
        <v>971</v>
      </c>
    </row>
    <row r="431" spans="4:8">
      <c r="D431" t="s">
        <v>972</v>
      </c>
      <c r="H431" s="24" t="s">
        <v>973</v>
      </c>
    </row>
    <row r="432" spans="4:8">
      <c r="D432" t="s">
        <v>974</v>
      </c>
      <c r="H432" s="24" t="s">
        <v>973</v>
      </c>
    </row>
    <row r="433" spans="4:8">
      <c r="D433" t="s">
        <v>975</v>
      </c>
      <c r="H433" s="24" t="s">
        <v>976</v>
      </c>
    </row>
    <row r="434" spans="4:8">
      <c r="D434" t="s">
        <v>977</v>
      </c>
      <c r="H434" s="24" t="s">
        <v>978</v>
      </c>
    </row>
    <row r="435" spans="4:8">
      <c r="D435" t="s">
        <v>979</v>
      </c>
      <c r="H435" s="24" t="s">
        <v>980</v>
      </c>
    </row>
    <row r="436" spans="4:8">
      <c r="D436" t="s">
        <v>981</v>
      </c>
      <c r="H436" s="24" t="s">
        <v>982</v>
      </c>
    </row>
    <row r="437" spans="4:8">
      <c r="D437" t="s">
        <v>983</v>
      </c>
      <c r="H437" s="24" t="s">
        <v>982</v>
      </c>
    </row>
    <row r="438" spans="4:8">
      <c r="D438" t="s">
        <v>984</v>
      </c>
      <c r="H438" s="24" t="s">
        <v>985</v>
      </c>
    </row>
    <row r="439" spans="4:8">
      <c r="D439" t="s">
        <v>986</v>
      </c>
      <c r="H439" s="24" t="s">
        <v>987</v>
      </c>
    </row>
    <row r="440" spans="4:8">
      <c r="D440" t="s">
        <v>988</v>
      </c>
      <c r="H440" s="24" t="s">
        <v>987</v>
      </c>
    </row>
    <row r="441" spans="4:8">
      <c r="D441" t="s">
        <v>989</v>
      </c>
      <c r="H441" s="24" t="s">
        <v>990</v>
      </c>
    </row>
    <row r="442" spans="4:8">
      <c r="D442" t="s">
        <v>991</v>
      </c>
      <c r="H442" s="24" t="s">
        <v>992</v>
      </c>
    </row>
    <row r="443" spans="4:8">
      <c r="D443" t="s">
        <v>993</v>
      </c>
      <c r="H443" s="24" t="s">
        <v>994</v>
      </c>
    </row>
    <row r="444" spans="4:8">
      <c r="D444" t="s">
        <v>995</v>
      </c>
      <c r="H444" s="24" t="s">
        <v>996</v>
      </c>
    </row>
    <row r="445" spans="4:8">
      <c r="D445" t="s">
        <v>997</v>
      </c>
      <c r="H445" s="24" t="s">
        <v>998</v>
      </c>
    </row>
    <row r="446" spans="4:8">
      <c r="D446" t="s">
        <v>999</v>
      </c>
      <c r="H446" s="24" t="s">
        <v>1000</v>
      </c>
    </row>
    <row r="447" spans="4:8">
      <c r="D447" t="s">
        <v>1001</v>
      </c>
      <c r="H447" s="24" t="s">
        <v>1002</v>
      </c>
    </row>
    <row r="448" spans="4:8">
      <c r="D448" t="s">
        <v>1003</v>
      </c>
      <c r="H448" s="24" t="s">
        <v>1004</v>
      </c>
    </row>
    <row r="449" spans="4:8">
      <c r="D449" t="s">
        <v>1005</v>
      </c>
      <c r="H449" s="24" t="s">
        <v>1006</v>
      </c>
    </row>
    <row r="450" spans="4:8">
      <c r="D450" t="s">
        <v>1007</v>
      </c>
      <c r="H450" s="24" t="s">
        <v>1008</v>
      </c>
    </row>
    <row r="451" spans="4:8">
      <c r="D451" t="s">
        <v>1009</v>
      </c>
      <c r="H451" s="24" t="s">
        <v>1010</v>
      </c>
    </row>
    <row r="452" spans="4:8">
      <c r="D452" t="s">
        <v>1011</v>
      </c>
      <c r="H452" s="24" t="s">
        <v>1012</v>
      </c>
    </row>
    <row r="453" spans="4:8">
      <c r="D453" t="s">
        <v>1013</v>
      </c>
      <c r="H453" s="24" t="s">
        <v>1014</v>
      </c>
    </row>
    <row r="454" spans="4:8">
      <c r="D454" t="s">
        <v>1015</v>
      </c>
      <c r="H454" s="24" t="s">
        <v>1016</v>
      </c>
    </row>
    <row r="455" spans="4:8">
      <c r="D455" t="s">
        <v>1017</v>
      </c>
      <c r="H455" s="24" t="s">
        <v>274</v>
      </c>
    </row>
    <row r="456" spans="4:8">
      <c r="D456" t="s">
        <v>1018</v>
      </c>
      <c r="H456" s="24" t="s">
        <v>274</v>
      </c>
    </row>
    <row r="457" spans="4:8">
      <c r="D457" t="s">
        <v>1019</v>
      </c>
      <c r="H457" s="24" t="s">
        <v>1020</v>
      </c>
    </row>
    <row r="458" spans="4:8">
      <c r="D458" t="s">
        <v>1021</v>
      </c>
      <c r="H458" s="24" t="s">
        <v>1022</v>
      </c>
    </row>
    <row r="459" spans="4:8">
      <c r="D459" t="s">
        <v>1023</v>
      </c>
      <c r="H459" s="24" t="s">
        <v>1024</v>
      </c>
    </row>
    <row r="460" spans="4:8">
      <c r="D460" t="s">
        <v>1025</v>
      </c>
      <c r="H460" s="24" t="s">
        <v>1026</v>
      </c>
    </row>
    <row r="461" spans="4:8">
      <c r="D461" t="s">
        <v>1027</v>
      </c>
      <c r="H461" s="24" t="s">
        <v>1028</v>
      </c>
    </row>
    <row r="462" spans="4:8">
      <c r="D462" t="s">
        <v>1029</v>
      </c>
      <c r="H462" s="24" t="s">
        <v>1030</v>
      </c>
    </row>
    <row r="463" spans="4:8">
      <c r="D463" t="s">
        <v>1031</v>
      </c>
      <c r="H463" s="24" t="s">
        <v>1032</v>
      </c>
    </row>
    <row r="464" spans="4:8">
      <c r="D464" t="s">
        <v>1033</v>
      </c>
      <c r="H464" s="24" t="s">
        <v>1032</v>
      </c>
    </row>
    <row r="465" spans="4:8">
      <c r="D465" t="s">
        <v>1034</v>
      </c>
      <c r="H465" s="24" t="s">
        <v>1032</v>
      </c>
    </row>
    <row r="466" spans="4:8">
      <c r="D466" t="s">
        <v>1035</v>
      </c>
      <c r="H466" s="24" t="s">
        <v>1036</v>
      </c>
    </row>
    <row r="467" spans="4:8">
      <c r="D467" t="s">
        <v>1037</v>
      </c>
      <c r="H467" s="24" t="s">
        <v>1036</v>
      </c>
    </row>
    <row r="468" spans="4:8">
      <c r="D468" t="s">
        <v>1038</v>
      </c>
      <c r="H468" s="24" t="s">
        <v>1036</v>
      </c>
    </row>
    <row r="469" spans="4:8">
      <c r="D469" t="s">
        <v>1039</v>
      </c>
      <c r="H469" s="24" t="s">
        <v>1036</v>
      </c>
    </row>
    <row r="470" spans="4:8">
      <c r="D470" t="s">
        <v>1040</v>
      </c>
      <c r="H470" s="24" t="s">
        <v>1041</v>
      </c>
    </row>
    <row r="471" spans="4:8">
      <c r="D471" t="s">
        <v>1042</v>
      </c>
      <c r="H471" s="24" t="s">
        <v>1041</v>
      </c>
    </row>
    <row r="472" spans="4:8">
      <c r="D472" t="s">
        <v>1043</v>
      </c>
      <c r="H472" s="24" t="s">
        <v>1041</v>
      </c>
    </row>
    <row r="473" spans="4:8">
      <c r="D473" t="s">
        <v>1044</v>
      </c>
      <c r="H473" s="24" t="s">
        <v>1041</v>
      </c>
    </row>
    <row r="474" spans="4:8">
      <c r="D474" t="s">
        <v>1045</v>
      </c>
      <c r="H474" s="24" t="s">
        <v>1046</v>
      </c>
    </row>
    <row r="475" spans="4:8">
      <c r="D475" t="s">
        <v>1047</v>
      </c>
      <c r="H475" s="24" t="s">
        <v>1048</v>
      </c>
    </row>
    <row r="476" spans="4:8">
      <c r="D476" t="s">
        <v>1049</v>
      </c>
      <c r="H476" s="24" t="s">
        <v>1050</v>
      </c>
    </row>
    <row r="477" spans="4:8">
      <c r="D477" t="s">
        <v>1051</v>
      </c>
      <c r="H477" s="24" t="s">
        <v>1052</v>
      </c>
    </row>
    <row r="478" spans="4:8">
      <c r="D478" t="s">
        <v>1053</v>
      </c>
      <c r="H478" s="24" t="s">
        <v>1054</v>
      </c>
    </row>
    <row r="479" spans="4:8">
      <c r="D479" t="s">
        <v>1055</v>
      </c>
      <c r="H479" s="24" t="s">
        <v>1056</v>
      </c>
    </row>
    <row r="480" spans="4:8">
      <c r="D480" t="s">
        <v>1057</v>
      </c>
      <c r="H480" s="24" t="s">
        <v>1058</v>
      </c>
    </row>
    <row r="481" spans="4:8">
      <c r="D481" t="s">
        <v>1059</v>
      </c>
      <c r="H481" s="24" t="s">
        <v>1058</v>
      </c>
    </row>
    <row r="482" spans="4:8">
      <c r="D482" t="s">
        <v>1060</v>
      </c>
      <c r="H482" s="24" t="s">
        <v>1058</v>
      </c>
    </row>
    <row r="483" spans="4:8">
      <c r="D483" t="s">
        <v>1061</v>
      </c>
      <c r="H483" s="24" t="s">
        <v>1058</v>
      </c>
    </row>
    <row r="484" spans="4:8">
      <c r="D484" t="s">
        <v>1062</v>
      </c>
      <c r="H484" s="24" t="s">
        <v>1058</v>
      </c>
    </row>
    <row r="485" spans="4:8">
      <c r="D485" t="s">
        <v>1063</v>
      </c>
      <c r="H485" s="24" t="s">
        <v>1058</v>
      </c>
    </row>
    <row r="486" spans="4:8">
      <c r="D486" t="s">
        <v>1064</v>
      </c>
      <c r="H486" s="24" t="s">
        <v>1065</v>
      </c>
    </row>
    <row r="487" spans="4:8">
      <c r="D487" t="s">
        <v>1066</v>
      </c>
      <c r="H487" s="24" t="s">
        <v>1065</v>
      </c>
    </row>
    <row r="488" spans="4:8">
      <c r="D488" t="s">
        <v>1067</v>
      </c>
      <c r="H488" s="24" t="s">
        <v>1065</v>
      </c>
    </row>
    <row r="489" spans="4:8">
      <c r="D489" t="s">
        <v>1068</v>
      </c>
      <c r="H489" s="24" t="s">
        <v>1069</v>
      </c>
    </row>
    <row r="490" spans="4:8">
      <c r="D490" t="s">
        <v>1070</v>
      </c>
      <c r="H490" s="24" t="s">
        <v>1071</v>
      </c>
    </row>
    <row r="491" spans="4:8">
      <c r="D491" t="s">
        <v>1072</v>
      </c>
      <c r="H491" s="24" t="s">
        <v>1071</v>
      </c>
    </row>
    <row r="492" spans="4:8">
      <c r="D492" t="s">
        <v>1073</v>
      </c>
      <c r="H492" s="24" t="s">
        <v>1074</v>
      </c>
    </row>
    <row r="493" spans="4:8">
      <c r="D493" t="s">
        <v>1075</v>
      </c>
      <c r="H493" s="24" t="s">
        <v>1076</v>
      </c>
    </row>
    <row r="494" spans="4:8">
      <c r="D494" t="s">
        <v>1077</v>
      </c>
      <c r="H494" s="24" t="s">
        <v>1078</v>
      </c>
    </row>
    <row r="495" spans="4:8">
      <c r="D495" t="s">
        <v>1079</v>
      </c>
      <c r="H495" s="24" t="s">
        <v>1080</v>
      </c>
    </row>
    <row r="496" spans="4:8">
      <c r="D496" t="s">
        <v>1081</v>
      </c>
      <c r="H496" s="24" t="s">
        <v>1082</v>
      </c>
    </row>
    <row r="497" spans="4:8">
      <c r="D497" t="s">
        <v>1083</v>
      </c>
      <c r="H497" s="24" t="s">
        <v>1084</v>
      </c>
    </row>
    <row r="498" spans="4:8">
      <c r="D498" t="s">
        <v>1085</v>
      </c>
      <c r="H498" s="24" t="s">
        <v>1086</v>
      </c>
    </row>
    <row r="499" spans="4:8">
      <c r="D499" t="s">
        <v>1087</v>
      </c>
      <c r="H499" s="24" t="s">
        <v>1088</v>
      </c>
    </row>
    <row r="500" spans="4:8">
      <c r="D500" t="s">
        <v>1089</v>
      </c>
      <c r="H500" s="24" t="s">
        <v>1088</v>
      </c>
    </row>
    <row r="501" spans="4:8">
      <c r="D501" t="s">
        <v>1090</v>
      </c>
      <c r="H501" s="24" t="s">
        <v>1091</v>
      </c>
    </row>
    <row r="502" spans="4:8">
      <c r="D502" t="s">
        <v>1092</v>
      </c>
      <c r="H502" s="24" t="s">
        <v>281</v>
      </c>
    </row>
    <row r="503" spans="4:8">
      <c r="D503" t="s">
        <v>1093</v>
      </c>
      <c r="H503" s="24" t="s">
        <v>1094</v>
      </c>
    </row>
    <row r="504" spans="4:8">
      <c r="D504" t="s">
        <v>1095</v>
      </c>
      <c r="H504" s="24" t="s">
        <v>1096</v>
      </c>
    </row>
    <row r="505" spans="4:8">
      <c r="D505" t="s">
        <v>1097</v>
      </c>
      <c r="H505" s="24" t="s">
        <v>1096</v>
      </c>
    </row>
    <row r="506" spans="4:8">
      <c r="D506" t="s">
        <v>1098</v>
      </c>
      <c r="H506" s="24" t="s">
        <v>1099</v>
      </c>
    </row>
    <row r="507" spans="4:8">
      <c r="D507" t="s">
        <v>1100</v>
      </c>
      <c r="H507" s="24" t="s">
        <v>1101</v>
      </c>
    </row>
    <row r="508" spans="4:8">
      <c r="D508" t="s">
        <v>1102</v>
      </c>
      <c r="H508" s="24" t="s">
        <v>1103</v>
      </c>
    </row>
    <row r="509" spans="4:8">
      <c r="D509" t="s">
        <v>1104</v>
      </c>
      <c r="H509" s="24" t="s">
        <v>1103</v>
      </c>
    </row>
    <row r="510" spans="4:8">
      <c r="D510" t="s">
        <v>1105</v>
      </c>
      <c r="H510" s="24" t="s">
        <v>1103</v>
      </c>
    </row>
    <row r="511" spans="4:8">
      <c r="D511" t="s">
        <v>1106</v>
      </c>
      <c r="H511" s="24" t="s">
        <v>1107</v>
      </c>
    </row>
    <row r="512" spans="4:8">
      <c r="D512" t="s">
        <v>1108</v>
      </c>
      <c r="H512" s="24" t="s">
        <v>1107</v>
      </c>
    </row>
    <row r="513" spans="4:8">
      <c r="D513" t="s">
        <v>1109</v>
      </c>
      <c r="H513" s="24" t="s">
        <v>1110</v>
      </c>
    </row>
    <row r="514" spans="4:8">
      <c r="D514" t="s">
        <v>1111</v>
      </c>
      <c r="H514" s="24" t="s">
        <v>1112</v>
      </c>
    </row>
    <row r="515" spans="4:8">
      <c r="D515" t="s">
        <v>1113</v>
      </c>
      <c r="H515" s="24" t="s">
        <v>1114</v>
      </c>
    </row>
    <row r="516" spans="4:8">
      <c r="D516" t="s">
        <v>1115</v>
      </c>
      <c r="H516" s="24" t="s">
        <v>1116</v>
      </c>
    </row>
    <row r="517" spans="4:8">
      <c r="D517" t="s">
        <v>1117</v>
      </c>
      <c r="H517" s="24" t="s">
        <v>1118</v>
      </c>
    </row>
    <row r="518" spans="4:8">
      <c r="D518" t="s">
        <v>1119</v>
      </c>
      <c r="H518" s="24" t="s">
        <v>1120</v>
      </c>
    </row>
    <row r="519" spans="4:8">
      <c r="D519" t="s">
        <v>1121</v>
      </c>
      <c r="H519" s="24" t="s">
        <v>1122</v>
      </c>
    </row>
    <row r="520" spans="4:8">
      <c r="D520" t="s">
        <v>1123</v>
      </c>
      <c r="H520" s="24" t="s">
        <v>1124</v>
      </c>
    </row>
    <row r="521" spans="4:8">
      <c r="D521" t="s">
        <v>1125</v>
      </c>
      <c r="H521" s="24" t="s">
        <v>1126</v>
      </c>
    </row>
    <row r="522" spans="4:8">
      <c r="D522" t="s">
        <v>1127</v>
      </c>
      <c r="H522" s="24" t="s">
        <v>1128</v>
      </c>
    </row>
    <row r="523" spans="4:8">
      <c r="D523" t="s">
        <v>1129</v>
      </c>
      <c r="H523" s="24" t="s">
        <v>1130</v>
      </c>
    </row>
    <row r="524" spans="4:8">
      <c r="D524" t="s">
        <v>1131</v>
      </c>
      <c r="H524" s="24" t="s">
        <v>1132</v>
      </c>
    </row>
    <row r="525" spans="4:8">
      <c r="D525" t="s">
        <v>1133</v>
      </c>
      <c r="H525" s="24" t="s">
        <v>1134</v>
      </c>
    </row>
    <row r="526" spans="4:8">
      <c r="D526" t="s">
        <v>1135</v>
      </c>
      <c r="H526" s="24" t="s">
        <v>1134</v>
      </c>
    </row>
    <row r="527" spans="4:8">
      <c r="D527" t="s">
        <v>1136</v>
      </c>
      <c r="H527" s="24" t="s">
        <v>1137</v>
      </c>
    </row>
    <row r="528" spans="4:8">
      <c r="D528" t="s">
        <v>1138</v>
      </c>
      <c r="H528" s="24" t="s">
        <v>1139</v>
      </c>
    </row>
    <row r="529" spans="4:8">
      <c r="D529" t="s">
        <v>1140</v>
      </c>
      <c r="H529" s="24" t="s">
        <v>1141</v>
      </c>
    </row>
    <row r="530" spans="4:8">
      <c r="D530" t="s">
        <v>1142</v>
      </c>
      <c r="H530" s="24" t="s">
        <v>1141</v>
      </c>
    </row>
    <row r="531" spans="4:8">
      <c r="D531" t="s">
        <v>1143</v>
      </c>
      <c r="H531" s="24" t="s">
        <v>1141</v>
      </c>
    </row>
    <row r="532" spans="4:8">
      <c r="D532" t="s">
        <v>1144</v>
      </c>
      <c r="H532" s="24" t="s">
        <v>1145</v>
      </c>
    </row>
    <row r="533" spans="4:8">
      <c r="D533" t="s">
        <v>1146</v>
      </c>
      <c r="H533" s="24" t="s">
        <v>1147</v>
      </c>
    </row>
    <row r="534" spans="4:8">
      <c r="D534" t="s">
        <v>1148</v>
      </c>
      <c r="H534" s="24" t="s">
        <v>1149</v>
      </c>
    </row>
    <row r="535" spans="4:8">
      <c r="D535" t="s">
        <v>1150</v>
      </c>
      <c r="H535" s="24" t="s">
        <v>1151</v>
      </c>
    </row>
    <row r="536" spans="4:8">
      <c r="D536" t="s">
        <v>1152</v>
      </c>
      <c r="H536" s="24" t="s">
        <v>1153</v>
      </c>
    </row>
    <row r="537" spans="4:8">
      <c r="D537" t="s">
        <v>1154</v>
      </c>
      <c r="H537" s="24" t="s">
        <v>1155</v>
      </c>
    </row>
    <row r="538" spans="4:8">
      <c r="D538" t="s">
        <v>1156</v>
      </c>
      <c r="H538" s="24" t="s">
        <v>1157</v>
      </c>
    </row>
    <row r="539" spans="4:8">
      <c r="D539" t="s">
        <v>1158</v>
      </c>
      <c r="H539" s="24" t="s">
        <v>1159</v>
      </c>
    </row>
    <row r="540" spans="4:8">
      <c r="D540" t="s">
        <v>1160</v>
      </c>
      <c r="H540" s="24" t="s">
        <v>1161</v>
      </c>
    </row>
    <row r="541" spans="4:8">
      <c r="D541" t="s">
        <v>1162</v>
      </c>
      <c r="H541" s="24" t="s">
        <v>1163</v>
      </c>
    </row>
    <row r="542" spans="4:8">
      <c r="D542" t="s">
        <v>1164</v>
      </c>
      <c r="H542" s="24" t="s">
        <v>1165</v>
      </c>
    </row>
    <row r="543" spans="4:8">
      <c r="D543" t="s">
        <v>1166</v>
      </c>
      <c r="H543" s="24" t="s">
        <v>1167</v>
      </c>
    </row>
    <row r="544" spans="4:8">
      <c r="D544" t="s">
        <v>1168</v>
      </c>
      <c r="H544" s="24" t="s">
        <v>1167</v>
      </c>
    </row>
    <row r="545" spans="4:8">
      <c r="D545" t="s">
        <v>1169</v>
      </c>
      <c r="H545" s="24" t="s">
        <v>1170</v>
      </c>
    </row>
    <row r="546" spans="4:8">
      <c r="D546" t="s">
        <v>1171</v>
      </c>
      <c r="H546" s="24" t="s">
        <v>1172</v>
      </c>
    </row>
    <row r="547" spans="4:8">
      <c r="D547" t="s">
        <v>1173</v>
      </c>
      <c r="H547" s="24" t="s">
        <v>1174</v>
      </c>
    </row>
    <row r="548" spans="4:8">
      <c r="D548" t="s">
        <v>1175</v>
      </c>
      <c r="H548" s="24" t="s">
        <v>1176</v>
      </c>
    </row>
    <row r="549" spans="4:8">
      <c r="D549" t="s">
        <v>1177</v>
      </c>
      <c r="H549" s="24" t="s">
        <v>1178</v>
      </c>
    </row>
    <row r="550" spans="4:8">
      <c r="D550" t="s">
        <v>1179</v>
      </c>
      <c r="H550" s="24" t="s">
        <v>1180</v>
      </c>
    </row>
    <row r="551" spans="4:8">
      <c r="D551" t="s">
        <v>1181</v>
      </c>
      <c r="H551" s="24" t="s">
        <v>1182</v>
      </c>
    </row>
    <row r="552" spans="4:8">
      <c r="D552" t="s">
        <v>1183</v>
      </c>
      <c r="H552" s="24" t="s">
        <v>1184</v>
      </c>
    </row>
    <row r="553" spans="4:8">
      <c r="D553" t="s">
        <v>1185</v>
      </c>
      <c r="H553" s="24" t="s">
        <v>1186</v>
      </c>
    </row>
    <row r="554" spans="4:8">
      <c r="D554" t="s">
        <v>1187</v>
      </c>
      <c r="H554" s="24" t="s">
        <v>1188</v>
      </c>
    </row>
    <row r="555" spans="4:8">
      <c r="D555" t="s">
        <v>1189</v>
      </c>
      <c r="H555" s="24" t="s">
        <v>1190</v>
      </c>
    </row>
    <row r="556" spans="4:8">
      <c r="D556" t="s">
        <v>1191</v>
      </c>
      <c r="H556" s="24" t="s">
        <v>1192</v>
      </c>
    </row>
    <row r="557" spans="4:8">
      <c r="D557" t="s">
        <v>1193</v>
      </c>
      <c r="H557" s="24" t="s">
        <v>1194</v>
      </c>
    </row>
    <row r="558" spans="4:8">
      <c r="D558" t="s">
        <v>1195</v>
      </c>
      <c r="H558" s="24" t="s">
        <v>1196</v>
      </c>
    </row>
    <row r="559" spans="4:8">
      <c r="D559" t="s">
        <v>1197</v>
      </c>
      <c r="H559" s="24" t="s">
        <v>1196</v>
      </c>
    </row>
    <row r="560" spans="4:8">
      <c r="D560" t="s">
        <v>1198</v>
      </c>
      <c r="H560" s="24" t="s">
        <v>1199</v>
      </c>
    </row>
    <row r="561" spans="4:8">
      <c r="D561" t="s">
        <v>1200</v>
      </c>
      <c r="H561" s="24" t="s">
        <v>1201</v>
      </c>
    </row>
    <row r="562" spans="4:8">
      <c r="D562" t="s">
        <v>1202</v>
      </c>
      <c r="H562" s="24" t="s">
        <v>1203</v>
      </c>
    </row>
    <row r="563" spans="4:8">
      <c r="D563" t="s">
        <v>1204</v>
      </c>
      <c r="H563" s="24" t="s">
        <v>1205</v>
      </c>
    </row>
    <row r="564" spans="4:8">
      <c r="D564" t="s">
        <v>1206</v>
      </c>
      <c r="H564" s="24" t="s">
        <v>1207</v>
      </c>
    </row>
    <row r="565" spans="4:8">
      <c r="D565" t="s">
        <v>1208</v>
      </c>
      <c r="H565" s="24" t="s">
        <v>1209</v>
      </c>
    </row>
    <row r="566" spans="4:8">
      <c r="D566" t="s">
        <v>1210</v>
      </c>
      <c r="H566" s="24" t="s">
        <v>1211</v>
      </c>
    </row>
    <row r="567" spans="4:8">
      <c r="D567" t="s">
        <v>1212</v>
      </c>
      <c r="H567" s="24" t="s">
        <v>1213</v>
      </c>
    </row>
    <row r="568" spans="4:8">
      <c r="D568" t="s">
        <v>1214</v>
      </c>
      <c r="H568" s="24" t="s">
        <v>1215</v>
      </c>
    </row>
    <row r="569" spans="4:8">
      <c r="D569" t="s">
        <v>1216</v>
      </c>
      <c r="H569" s="24" t="s">
        <v>1217</v>
      </c>
    </row>
    <row r="570" spans="4:8">
      <c r="D570" t="s">
        <v>1218</v>
      </c>
      <c r="H570" s="24" t="s">
        <v>1219</v>
      </c>
    </row>
    <row r="571" spans="4:8">
      <c r="D571" t="s">
        <v>1220</v>
      </c>
      <c r="H571" s="24" t="s">
        <v>1221</v>
      </c>
    </row>
    <row r="572" spans="4:8">
      <c r="D572" t="s">
        <v>1222</v>
      </c>
      <c r="H572" s="24" t="s">
        <v>1223</v>
      </c>
    </row>
    <row r="573" spans="4:8">
      <c r="D573" t="s">
        <v>1224</v>
      </c>
      <c r="H573" s="24" t="s">
        <v>1225</v>
      </c>
    </row>
    <row r="574" spans="4:8">
      <c r="D574" t="s">
        <v>1226</v>
      </c>
      <c r="H574" s="24" t="s">
        <v>1227</v>
      </c>
    </row>
    <row r="575" spans="4:8">
      <c r="D575" t="s">
        <v>1228</v>
      </c>
      <c r="H575" s="24" t="s">
        <v>1229</v>
      </c>
    </row>
    <row r="576" spans="4:8">
      <c r="D576" t="s">
        <v>1230</v>
      </c>
      <c r="H576" s="24" t="s">
        <v>1231</v>
      </c>
    </row>
    <row r="577" spans="4:8">
      <c r="D577" t="s">
        <v>1232</v>
      </c>
      <c r="H577" s="24" t="s">
        <v>1233</v>
      </c>
    </row>
    <row r="578" spans="4:8">
      <c r="D578" t="s">
        <v>1234</v>
      </c>
      <c r="H578" s="24" t="s">
        <v>1235</v>
      </c>
    </row>
    <row r="579" spans="4:8">
      <c r="D579" t="s">
        <v>1236</v>
      </c>
      <c r="H579" s="24" t="s">
        <v>1237</v>
      </c>
    </row>
    <row r="580" spans="4:8">
      <c r="D580" t="s">
        <v>1238</v>
      </c>
      <c r="H580" s="24" t="s">
        <v>1237</v>
      </c>
    </row>
    <row r="581" spans="4:8">
      <c r="D581" t="s">
        <v>1239</v>
      </c>
      <c r="H581" s="24" t="s">
        <v>1240</v>
      </c>
    </row>
    <row r="582" spans="4:8">
      <c r="D582" t="s">
        <v>1241</v>
      </c>
      <c r="H582" s="24" t="s">
        <v>1240</v>
      </c>
    </row>
    <row r="583" spans="4:8">
      <c r="D583" t="s">
        <v>1242</v>
      </c>
      <c r="H583" s="24" t="s">
        <v>1243</v>
      </c>
    </row>
    <row r="584" spans="4:8">
      <c r="D584" t="s">
        <v>1244</v>
      </c>
      <c r="H584" s="24" t="s">
        <v>1245</v>
      </c>
    </row>
    <row r="585" spans="4:8">
      <c r="D585" t="s">
        <v>1246</v>
      </c>
      <c r="H585" s="24" t="s">
        <v>1247</v>
      </c>
    </row>
    <row r="586" spans="4:8">
      <c r="D586" t="s">
        <v>1248</v>
      </c>
      <c r="H586" s="24" t="s">
        <v>1249</v>
      </c>
    </row>
    <row r="587" spans="4:8">
      <c r="D587" t="s">
        <v>1250</v>
      </c>
      <c r="H587" s="24" t="s">
        <v>1251</v>
      </c>
    </row>
    <row r="588" spans="4:8">
      <c r="D588" t="s">
        <v>1252</v>
      </c>
      <c r="H588" s="24" t="s">
        <v>1253</v>
      </c>
    </row>
    <row r="589" spans="4:8">
      <c r="D589" t="s">
        <v>1254</v>
      </c>
      <c r="H589" s="24" t="s">
        <v>1255</v>
      </c>
    </row>
    <row r="590" spans="4:8">
      <c r="D590" t="s">
        <v>1256</v>
      </c>
      <c r="H590" s="24" t="s">
        <v>1257</v>
      </c>
    </row>
    <row r="591" spans="4:8">
      <c r="D591" t="s">
        <v>1258</v>
      </c>
      <c r="H591" s="24" t="s">
        <v>1259</v>
      </c>
    </row>
    <row r="592" spans="4:8">
      <c r="D592" t="s">
        <v>1260</v>
      </c>
      <c r="H592" s="24" t="s">
        <v>1261</v>
      </c>
    </row>
    <row r="593" spans="4:8">
      <c r="D593" t="s">
        <v>1262</v>
      </c>
      <c r="H593" s="24" t="s">
        <v>1263</v>
      </c>
    </row>
    <row r="594" spans="4:8">
      <c r="D594" t="s">
        <v>1264</v>
      </c>
      <c r="H594" s="24" t="s">
        <v>1265</v>
      </c>
    </row>
    <row r="595" spans="4:8">
      <c r="D595" t="s">
        <v>1266</v>
      </c>
      <c r="H595" s="24" t="s">
        <v>1267</v>
      </c>
    </row>
    <row r="596" spans="4:8">
      <c r="D596" t="s">
        <v>1268</v>
      </c>
      <c r="H596" s="24" t="s">
        <v>1269</v>
      </c>
    </row>
    <row r="597" spans="4:8">
      <c r="D597" t="s">
        <v>1270</v>
      </c>
      <c r="H597" s="24" t="s">
        <v>1271</v>
      </c>
    </row>
    <row r="598" spans="4:8">
      <c r="D598" t="s">
        <v>1272</v>
      </c>
      <c r="H598" s="24" t="s">
        <v>1273</v>
      </c>
    </row>
    <row r="599" spans="4:8">
      <c r="D599" t="s">
        <v>1274</v>
      </c>
      <c r="H599" s="24" t="s">
        <v>1275</v>
      </c>
    </row>
    <row r="600" spans="4:8">
      <c r="D600" t="s">
        <v>1276</v>
      </c>
      <c r="H600" s="24" t="s">
        <v>1277</v>
      </c>
    </row>
    <row r="601" spans="4:8">
      <c r="D601" t="s">
        <v>1278</v>
      </c>
      <c r="H601" s="24" t="s">
        <v>1279</v>
      </c>
    </row>
    <row r="602" spans="4:8">
      <c r="D602" t="s">
        <v>1280</v>
      </c>
      <c r="H602" s="24" t="s">
        <v>1279</v>
      </c>
    </row>
    <row r="603" spans="4:8">
      <c r="D603" t="s">
        <v>1281</v>
      </c>
      <c r="H603" s="24" t="s">
        <v>1282</v>
      </c>
    </row>
    <row r="604" spans="4:8">
      <c r="D604" t="s">
        <v>1283</v>
      </c>
    </row>
    <row r="605" spans="4:8">
      <c r="D605" t="s">
        <v>1284</v>
      </c>
    </row>
    <row r="606" spans="4:8">
      <c r="D606" t="s">
        <v>1285</v>
      </c>
    </row>
    <row r="607" spans="4:8">
      <c r="D607" t="s">
        <v>1286</v>
      </c>
    </row>
    <row r="608" spans="4:8">
      <c r="D608" t="s">
        <v>1287</v>
      </c>
    </row>
    <row r="609" spans="4:4">
      <c r="D609" t="s">
        <v>1288</v>
      </c>
    </row>
    <row r="610" spans="4:4">
      <c r="D610" t="s">
        <v>1289</v>
      </c>
    </row>
    <row r="611" spans="4:4">
      <c r="D611" t="s">
        <v>1290</v>
      </c>
    </row>
    <row r="612" spans="4:4">
      <c r="D612" t="s">
        <v>1291</v>
      </c>
    </row>
    <row r="613" spans="4:4">
      <c r="D613" t="s">
        <v>1292</v>
      </c>
    </row>
    <row r="614" spans="4:4">
      <c r="D614" t="s">
        <v>1293</v>
      </c>
    </row>
    <row r="615" spans="4:4">
      <c r="D615" t="s">
        <v>1294</v>
      </c>
    </row>
    <row r="616" spans="4:4">
      <c r="D616" t="s">
        <v>1295</v>
      </c>
    </row>
    <row r="617" spans="4:4">
      <c r="D617" t="s">
        <v>1296</v>
      </c>
    </row>
    <row r="618" spans="4:4">
      <c r="D618" t="s">
        <v>1297</v>
      </c>
    </row>
    <row r="619" spans="4:4">
      <c r="D619" t="s">
        <v>1298</v>
      </c>
    </row>
    <row r="620" spans="4:4">
      <c r="D620" t="s">
        <v>1299</v>
      </c>
    </row>
    <row r="621" spans="4:4">
      <c r="D621" t="s">
        <v>1300</v>
      </c>
    </row>
    <row r="622" spans="4:4">
      <c r="D622" t="s">
        <v>1301</v>
      </c>
    </row>
    <row r="623" spans="4:4">
      <c r="D623" t="s">
        <v>1302</v>
      </c>
    </row>
    <row r="624" spans="4:4">
      <c r="D624" t="s">
        <v>1303</v>
      </c>
    </row>
    <row r="625" spans="4:4">
      <c r="D625" t="s">
        <v>1304</v>
      </c>
    </row>
    <row r="626" spans="4:4">
      <c r="D626" t="s">
        <v>1305</v>
      </c>
    </row>
    <row r="627" spans="4:4">
      <c r="D627" t="s">
        <v>1306</v>
      </c>
    </row>
    <row r="628" spans="4:4">
      <c r="D628" t="s">
        <v>1307</v>
      </c>
    </row>
    <row r="629" spans="4:4">
      <c r="D629" t="s">
        <v>1308</v>
      </c>
    </row>
    <row r="630" spans="4:4">
      <c r="D630" t="s">
        <v>1309</v>
      </c>
    </row>
    <row r="631" spans="4:4">
      <c r="D631" t="s">
        <v>1310</v>
      </c>
    </row>
    <row r="632" spans="4:4">
      <c r="D632" t="s">
        <v>1311</v>
      </c>
    </row>
    <row r="633" spans="4:4">
      <c r="D633" t="s">
        <v>1312</v>
      </c>
    </row>
    <row r="634" spans="4:4">
      <c r="D634" t="s">
        <v>1313</v>
      </c>
    </row>
    <row r="635" spans="4:4">
      <c r="D635" t="s">
        <v>1314</v>
      </c>
    </row>
    <row r="636" spans="4:4">
      <c r="D636" t="s">
        <v>1315</v>
      </c>
    </row>
    <row r="637" spans="4:4">
      <c r="D637" t="s">
        <v>1316</v>
      </c>
    </row>
    <row r="638" spans="4:4">
      <c r="D638" t="s">
        <v>1317</v>
      </c>
    </row>
    <row r="639" spans="4:4">
      <c r="D639" t="s">
        <v>1318</v>
      </c>
    </row>
    <row r="640" spans="4:4">
      <c r="D640" t="s">
        <v>1319</v>
      </c>
    </row>
    <row r="641" spans="4:4">
      <c r="D641" t="s">
        <v>1320</v>
      </c>
    </row>
    <row r="642" spans="4:4">
      <c r="D642" t="s">
        <v>1321</v>
      </c>
    </row>
    <row r="643" spans="4:4">
      <c r="D643" t="s">
        <v>1322</v>
      </c>
    </row>
    <row r="644" spans="4:4">
      <c r="D644" t="s">
        <v>1323</v>
      </c>
    </row>
    <row r="645" spans="4:4">
      <c r="D645" t="s">
        <v>1324</v>
      </c>
    </row>
    <row r="646" spans="4:4">
      <c r="D646" t="s">
        <v>1325</v>
      </c>
    </row>
    <row r="647" spans="4:4">
      <c r="D647" t="s">
        <v>1326</v>
      </c>
    </row>
  </sheetData>
  <sheetProtection algorithmName="SHA-512" hashValue="R9Kb9cKdtKl9gBE/2nW32cDM/XbGMDJv4X6EdROJpK1HzpVscv4lvbo9Yf2Kt4eSkSbpqJzK3ssAZH2ZJ02IDQ==" saltValue="mdjD2WYzsnELW3AEBooB/g==" spinCount="100000" sheet="1" objects="1" scenarios="1"/>
  <sortState xmlns:xlrd2="http://schemas.microsoft.com/office/spreadsheetml/2017/richdata2" ref="J2:J93">
    <sortCondition ref="J1:J9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Hormazabal</dc:creator>
  <cp:keywords/>
  <dc:description/>
  <cp:lastModifiedBy/>
  <cp:revision/>
  <dcterms:created xsi:type="dcterms:W3CDTF">2025-04-12T00:19:49Z</dcterms:created>
  <dcterms:modified xsi:type="dcterms:W3CDTF">2025-05-07T23:37:04Z</dcterms:modified>
  <cp:category/>
  <cp:contentStatus/>
</cp:coreProperties>
</file>