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3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4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drawings/drawing6.xml" ContentType="application/vnd.openxmlformats-officedocument.drawing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drawings/drawing7.xml" ContentType="application/vnd.openxmlformats-officedocument.drawing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drawings/drawing8.xml" ContentType="application/vnd.openxmlformats-officedocument.drawing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drawings/drawing9.xml" ContentType="application/vnd.openxmlformats-officedocument.drawing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drawings/drawing10.xml" ContentType="application/vnd.openxmlformats-officedocument.drawing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drawings/drawing11.xml" ContentType="application/vnd.openxmlformats-officedocument.drawing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aae15c4ecc17e2/Escritorio/AGSCH/2022/Circulares/Circular de Registro/"/>
    </mc:Choice>
  </mc:AlternateContent>
  <xr:revisionPtr revIDLastSave="0" documentId="8_{3C28A22E-6867-412F-8CFD-916D1BC301B6}" xr6:coauthVersionLast="47" xr6:coauthVersionMax="47" xr10:uidLastSave="{00000000-0000-0000-0000-000000000000}"/>
  <bookViews>
    <workbookView xWindow="-120" yWindow="-120" windowWidth="20730" windowHeight="11040" tabRatio="734" firstSheet="5" activeTab="8" xr2:uid="{00000000-000D-0000-FFFF-FFFF00000000}"/>
  </bookViews>
  <sheets>
    <sheet name="Categoría" sheetId="6" r:id="rId1"/>
    <sheet name="Tab1-Man" sheetId="12" r:id="rId2"/>
    <sheet name="Tab1-Ban" sheetId="13" r:id="rId3"/>
    <sheet name="Tab1-Tro" sheetId="14" r:id="rId4"/>
    <sheet name="Tab1-Cia" sheetId="16" r:id="rId5"/>
    <sheet name="Tab1-Avan" sheetId="15" r:id="rId6"/>
    <sheet name="Tab1-Clan" sheetId="17" r:id="rId7"/>
    <sheet name="Tab2" sheetId="1" r:id="rId8"/>
    <sheet name="Tab3.A" sheetId="3" r:id="rId9"/>
    <sheet name="Tab3.B" sheetId="4" r:id="rId10"/>
    <sheet name="Tab3.C" sheetId="5" r:id="rId11"/>
  </sheets>
  <definedNames>
    <definedName name="OLE_LINK1" localSheetId="5">'Tab1-Avan'!$B$2</definedName>
    <definedName name="OLE_LINK1" localSheetId="2">'Tab1-Ban'!$B$2</definedName>
    <definedName name="OLE_LINK1" localSheetId="4">'Tab1-Cia'!$B$2</definedName>
    <definedName name="OLE_LINK1" localSheetId="6">'Tab1-Clan'!$B$2</definedName>
    <definedName name="OLE_LINK1" localSheetId="1">'Tab1-Man'!$B$2</definedName>
    <definedName name="OLE_LINK1" localSheetId="3">'Tab1-Tro'!$B$2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7" l="1"/>
  <c r="O12" i="6" s="1"/>
  <c r="I13" i="16"/>
  <c r="O10" i="6" s="1"/>
  <c r="I13" i="15"/>
  <c r="O11" i="6" s="1"/>
  <c r="I13" i="14"/>
  <c r="O9" i="6" s="1"/>
  <c r="I13" i="13"/>
  <c r="O8" i="6" s="1"/>
  <c r="I13" i="12"/>
  <c r="O7" i="6" s="1"/>
  <c r="G10" i="5" l="1"/>
  <c r="G10" i="4"/>
  <c r="I10" i="3"/>
  <c r="H10" i="1"/>
  <c r="B8" i="6" l="1"/>
  <c r="B12" i="6"/>
  <c r="B11" i="6"/>
  <c r="B10" i="6"/>
  <c r="B9" i="6"/>
  <c r="B13" i="6" l="1"/>
  <c r="D7" i="6" s="1"/>
</calcChain>
</file>

<file path=xl/sharedStrings.xml><?xml version="1.0" encoding="utf-8"?>
<sst xmlns="http://schemas.openxmlformats.org/spreadsheetml/2006/main" count="167" uniqueCount="86">
  <si>
    <t>TIPO DE APOYO</t>
  </si>
  <si>
    <t>Préstamo de Materiales</t>
  </si>
  <si>
    <t>TIPO DE TRABAJO DEL SOSTENEDOR DEL HOGAR</t>
  </si>
  <si>
    <t>TIPO DE ESTUDIOS DEL SOSTENEDOR DEL HOGAR</t>
  </si>
  <si>
    <t>Cesante.</t>
  </si>
  <si>
    <t>Obrero No calificado, Oficio Menor, Servicio doméstico</t>
  </si>
  <si>
    <t>Obrero calificado, Capataz, Micro empresario</t>
  </si>
  <si>
    <t>Empleado Administrativo, Vendedor, Jefe de Sección, Pequeño Empresario</t>
  </si>
  <si>
    <t>Ejecutivo Medio, Profesional, Mediano Empresario</t>
  </si>
  <si>
    <t>Alto ejecutivo, Profesión liberal independiente Gran Empresario</t>
  </si>
  <si>
    <t>Media Completa, Téc. Incompleta</t>
  </si>
  <si>
    <t>Post Grado</t>
  </si>
  <si>
    <t>&lt; 24</t>
  </si>
  <si>
    <t>24-48</t>
  </si>
  <si>
    <t>48-72</t>
  </si>
  <si>
    <t>72-96</t>
  </si>
  <si>
    <t>&gt;96</t>
  </si>
  <si>
    <t>MATERIALES DE GRUPO (INVENTARIO)</t>
  </si>
  <si>
    <t>TOTAL DE CUOTAS POR PERSONA</t>
  </si>
  <si>
    <t>SIN MATERIAL</t>
  </si>
  <si>
    <t>&lt; $10.000</t>
  </si>
  <si>
    <t>$10M – $20M</t>
  </si>
  <si>
    <t>$20M – $30M</t>
  </si>
  <si>
    <t>$30M – $50M</t>
  </si>
  <si>
    <t>&gt; $50.000</t>
  </si>
  <si>
    <t>Sección</t>
  </si>
  <si>
    <t>Puntaje</t>
  </si>
  <si>
    <t>3.A</t>
  </si>
  <si>
    <t>3.B</t>
  </si>
  <si>
    <t>3.C</t>
  </si>
  <si>
    <t>TOTAL</t>
  </si>
  <si>
    <t>Categoría</t>
  </si>
  <si>
    <t>Puntos</t>
  </si>
  <si>
    <t>A</t>
  </si>
  <si>
    <t>&gt; 780</t>
  </si>
  <si>
    <t>B</t>
  </si>
  <si>
    <t>601 – 780</t>
  </si>
  <si>
    <t>C</t>
  </si>
  <si>
    <t>401 – 600</t>
  </si>
  <si>
    <t>D</t>
  </si>
  <si>
    <t>251 -400</t>
  </si>
  <si>
    <t>E</t>
  </si>
  <si>
    <t>250 y menos</t>
  </si>
  <si>
    <t>Básica Incompleta</t>
  </si>
  <si>
    <t>Básica Completa</t>
  </si>
  <si>
    <t>Media Incompleta</t>
  </si>
  <si>
    <t>Téc. Completa / Universitaria Incompleta</t>
  </si>
  <si>
    <t>Universitaria Completa / FFAA</t>
  </si>
  <si>
    <t>Manada</t>
  </si>
  <si>
    <t>Bandada</t>
  </si>
  <si>
    <t>Tropa</t>
  </si>
  <si>
    <t>Compañía</t>
  </si>
  <si>
    <t>Avanzada</t>
  </si>
  <si>
    <t>Clan</t>
  </si>
  <si>
    <t>Herramienta de Categorización de Grupos</t>
  </si>
  <si>
    <t>SOLO MATERIALES MENORES (OFICINA, LIBRERÍA, PIOLAS CUERDAS, P.AUXILIOS)</t>
  </si>
  <si>
    <t>SOLO CARPAS y EQUIPAMIENTO PARA UN CAMPAMENTO (COCINILLAS, TOLDOS, MESAS PLEGABLES)</t>
  </si>
  <si>
    <t>TODOS LOS ANTERIORES</t>
  </si>
  <si>
    <t>14 o mas</t>
  </si>
  <si>
    <t>Pago directo del MMBB</t>
  </si>
  <si>
    <t>Mayor al 50 % de ayuda de terceros</t>
  </si>
  <si>
    <t>5 o menos dias de estadia</t>
  </si>
  <si>
    <t>GESTION Y FINACIAMIENTO DE CAMPAMENTO</t>
  </si>
  <si>
    <t>entre 1 al 15% de ayuda de terceros</t>
  </si>
  <si>
    <t>16% al 35% de ayuda de terceros</t>
  </si>
  <si>
    <t>36% al 50 % de ayuda de terceros</t>
  </si>
  <si>
    <t>CARACTERISTICAS DE INSTITUCION PATROCINANTE</t>
  </si>
  <si>
    <t>Solo aporta con baños</t>
  </si>
  <si>
    <t>Solo aporta con baños y patio abierto</t>
  </si>
  <si>
    <t>Aporta con baños, patio abierto y salas</t>
  </si>
  <si>
    <t>Todo lo anterior mas dependencias exclusivas para el funcionamiento</t>
  </si>
  <si>
    <t>El grupo se reune en el local generalmente al aire libre</t>
  </si>
  <si>
    <t>Aporte hasta 10% del ppto. Grupal</t>
  </si>
  <si>
    <t>Aporte de más de 10% del ppto. Grupal</t>
  </si>
  <si>
    <t xml:space="preserve">DIAS EN CAMPAMENTOS </t>
  </si>
  <si>
    <t>Solo facilita el nombre para que el Grupo lo use</t>
  </si>
  <si>
    <t>Facilita el uso del local</t>
  </si>
  <si>
    <t>CANTIDAD  DE NIÑAS, NIÑOS Y JÓVENES</t>
  </si>
  <si>
    <t>PROPORCIÓN DE NNJ POR ADULTAS Y ADULTOS</t>
  </si>
  <si>
    <t xml:space="preserve">&lt;12 NNJ por adultas y adultos </t>
  </si>
  <si>
    <t>10 NNJ por adultas y adultos</t>
  </si>
  <si>
    <t>9 NNJ por adultas y adultos</t>
  </si>
  <si>
    <t>8 NNJ por adultas y adultos</t>
  </si>
  <si>
    <t>7 NNJ por adultas y adultos</t>
  </si>
  <si>
    <t>6 o &lt; NNJ por adultas y adultos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</si>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</sst>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i/>
      <sz val="13"/>
      <color theme="1"/>
      <name val="Verdana"/>
      <family val="2"/>
    </font>
    <font>
      <b/>
      <sz val="16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2060"/>
      <name val="Verdana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2"/>
      <name val="Verdana"/>
      <family val="2"/>
    </font>
    <font>
      <b/>
      <sz val="10"/>
      <color theme="0"/>
      <name val="Verdana"/>
      <family val="2"/>
    </font>
    <font>
      <sz val="8"/>
      <color theme="0"/>
      <name val="Verdana"/>
      <family val="2"/>
    </font>
    <font>
      <b/>
      <sz val="22"/>
      <color theme="0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b/>
      <sz val="160"/>
      <color rgb="FF000000"/>
      <name val="Open_sansregular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7E4D5"/>
        <bgColor indexed="64"/>
      </patternFill>
    </fill>
    <fill>
      <patternFill patternType="solid">
        <fgColor rgb="FFE5E2D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 style="double">
        <color rgb="FF006600"/>
      </left>
      <right style="double">
        <color rgb="FF006600"/>
      </right>
      <top style="double">
        <color rgb="FF006600"/>
      </top>
      <bottom style="double">
        <color rgb="FF00660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 style="double">
        <color theme="7" tint="-0.499984740745262"/>
      </left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rgb="FFFFCC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 style="double">
        <color rgb="FFFFC000"/>
      </left>
      <right style="double">
        <color rgb="FFFFC000"/>
      </right>
      <top style="double">
        <color rgb="FFFFC000"/>
      </top>
      <bottom style="double">
        <color rgb="FFFFC000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medium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2" tint="-0.749961851863155"/>
      </left>
      <right style="double">
        <color theme="2" tint="-0.749961851863155"/>
      </right>
      <top style="double">
        <color theme="2" tint="-0.749961851863155"/>
      </top>
      <bottom style="double">
        <color theme="2" tint="-0.749961851863155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 applyAlignment="1"/>
    <xf numFmtId="0" fontId="10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/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16" borderId="11" xfId="0" applyFont="1" applyFill="1" applyBorder="1" applyAlignment="1">
      <alignment horizontal="left" vertical="center"/>
    </xf>
    <xf numFmtId="0" fontId="19" fillId="8" borderId="11" xfId="0" applyFont="1" applyFill="1" applyBorder="1" applyAlignment="1">
      <alignment horizontal="left" vertical="center"/>
    </xf>
    <xf numFmtId="0" fontId="19" fillId="11" borderId="11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0" fontId="19" fillId="18" borderId="11" xfId="0" applyFont="1" applyFill="1" applyBorder="1" applyAlignment="1">
      <alignment horizontal="left" vertical="center"/>
    </xf>
    <xf numFmtId="0" fontId="18" fillId="9" borderId="11" xfId="0" applyFont="1" applyFill="1" applyBorder="1" applyAlignment="1">
      <alignment horizontal="left" vertical="center"/>
    </xf>
    <xf numFmtId="0" fontId="21" fillId="18" borderId="23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left" vertical="center" wrapText="1"/>
    </xf>
    <xf numFmtId="0" fontId="1" fillId="23" borderId="22" xfId="0" applyFont="1" applyFill="1" applyBorder="1" applyAlignment="1">
      <alignment horizontal="center" vertical="center" wrapText="1"/>
    </xf>
    <xf numFmtId="0" fontId="8" fillId="19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6" borderId="25" xfId="0" applyFont="1" applyFill="1" applyBorder="1" applyAlignment="1">
      <alignment horizontal="center" vertical="center"/>
    </xf>
    <xf numFmtId="0" fontId="8" fillId="23" borderId="24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left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29" xfId="0" applyFont="1" applyFill="1" applyBorder="1" applyAlignment="1">
      <alignment horizontal="center" vertical="center" wrapText="1"/>
    </xf>
    <xf numFmtId="0" fontId="1" fillId="21" borderId="30" xfId="0" applyFont="1" applyFill="1" applyBorder="1" applyAlignment="1">
      <alignment horizontal="center" vertical="center" wrapText="1"/>
    </xf>
    <xf numFmtId="0" fontId="1" fillId="21" borderId="31" xfId="0" applyFont="1" applyFill="1" applyBorder="1" applyAlignment="1">
      <alignment horizontal="center" vertical="center" wrapText="1"/>
    </xf>
    <xf numFmtId="0" fontId="8" fillId="21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wrapText="1"/>
    </xf>
    <xf numFmtId="0" fontId="1" fillId="22" borderId="33" xfId="0" applyFont="1" applyFill="1" applyBorder="1" applyAlignment="1">
      <alignment horizontal="center" vertical="center" wrapText="1"/>
    </xf>
    <xf numFmtId="0" fontId="8" fillId="22" borderId="34" xfId="0" applyFont="1" applyFill="1" applyBorder="1" applyAlignment="1">
      <alignment horizontal="center" vertical="center"/>
    </xf>
    <xf numFmtId="0" fontId="8" fillId="17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left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left" vertical="center" wrapText="1"/>
    </xf>
    <xf numFmtId="0" fontId="1" fillId="19" borderId="37" xfId="0" applyFont="1" applyFill="1" applyBorder="1" applyAlignment="1">
      <alignment horizontal="center" vertical="center" wrapText="1"/>
    </xf>
    <xf numFmtId="0" fontId="9" fillId="20" borderId="5" xfId="0" applyFont="1" applyFill="1" applyBorder="1" applyAlignment="1">
      <alignment horizontal="center" vertical="center"/>
    </xf>
    <xf numFmtId="0" fontId="8" fillId="27" borderId="38" xfId="0" applyFont="1" applyFill="1" applyBorder="1" applyAlignment="1">
      <alignment horizontal="center" vertical="center"/>
    </xf>
    <xf numFmtId="0" fontId="8" fillId="24" borderId="39" xfId="0" applyFont="1" applyFill="1" applyBorder="1" applyAlignment="1">
      <alignment horizontal="center" vertical="center"/>
    </xf>
    <xf numFmtId="0" fontId="17" fillId="10" borderId="40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5" fillId="13" borderId="41" xfId="0" applyFont="1" applyFill="1" applyBorder="1" applyAlignment="1">
      <alignment horizontal="justify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wrapText="1"/>
    </xf>
    <xf numFmtId="0" fontId="5" fillId="20" borderId="41" xfId="0" applyFont="1" applyFill="1" applyBorder="1" applyAlignment="1">
      <alignment horizontal="center" vertical="center" wrapText="1"/>
    </xf>
    <xf numFmtId="0" fontId="2" fillId="14" borderId="42" xfId="0" applyFont="1" applyFill="1" applyBorder="1" applyAlignment="1">
      <alignment horizontal="justify" vertical="center" wrapText="1"/>
    </xf>
    <xf numFmtId="0" fontId="2" fillId="14" borderId="42" xfId="0" applyFont="1" applyFill="1" applyBorder="1" applyAlignment="1">
      <alignment horizontal="center" vertical="center" wrapText="1"/>
    </xf>
    <xf numFmtId="0" fontId="5" fillId="26" borderId="42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justify" vertical="center" wrapText="1"/>
    </xf>
    <xf numFmtId="0" fontId="4" fillId="15" borderId="43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 wrapText="1"/>
    </xf>
    <xf numFmtId="0" fontId="8" fillId="12" borderId="44" xfId="0" applyFont="1" applyFill="1" applyBorder="1" applyAlignment="1">
      <alignment horizontal="center" vertical="center"/>
    </xf>
    <xf numFmtId="0" fontId="2" fillId="13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/>
    </xf>
    <xf numFmtId="0" fontId="0" fillId="0" borderId="0" xfId="0" applyFont="1"/>
    <xf numFmtId="0" fontId="25" fillId="0" borderId="0" xfId="0" applyFont="1"/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textRotation="90" wrapText="1"/>
    </xf>
    <xf numFmtId="0" fontId="16" fillId="7" borderId="37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23" fillId="18" borderId="23" xfId="0" applyFont="1" applyFill="1" applyBorder="1" applyAlignment="1">
      <alignment horizontal="center" vertical="center" textRotation="90" wrapText="1"/>
    </xf>
    <xf numFmtId="0" fontId="13" fillId="18" borderId="23" xfId="0" applyFont="1" applyFill="1" applyBorder="1" applyAlignment="1">
      <alignment horizontal="center" vertical="center" wrapText="1"/>
    </xf>
    <xf numFmtId="0" fontId="20" fillId="18" borderId="23" xfId="0" applyFont="1" applyFill="1" applyBorder="1" applyAlignment="1">
      <alignment horizontal="center" vertical="center" wrapText="1"/>
    </xf>
    <xf numFmtId="0" fontId="21" fillId="18" borderId="23" xfId="0" applyFont="1" applyFill="1" applyBorder="1" applyAlignment="1">
      <alignment horizontal="center" vertical="center" wrapText="1"/>
    </xf>
    <xf numFmtId="0" fontId="23" fillId="25" borderId="22" xfId="0" applyFont="1" applyFill="1" applyBorder="1" applyAlignment="1">
      <alignment horizontal="center" vertical="center" textRotation="90" wrapText="1"/>
    </xf>
    <xf numFmtId="0" fontId="13" fillId="25" borderId="22" xfId="0" applyFont="1" applyFill="1" applyBorder="1" applyAlignment="1">
      <alignment horizontal="center" vertical="center" wrapText="1"/>
    </xf>
    <xf numFmtId="0" fontId="20" fillId="25" borderId="22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textRotation="90" wrapText="1"/>
    </xf>
    <xf numFmtId="0" fontId="24" fillId="9" borderId="26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textRotation="90" wrapText="1"/>
    </xf>
    <xf numFmtId="0" fontId="16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textRotation="90" wrapText="1"/>
    </xf>
    <xf numFmtId="0" fontId="3" fillId="10" borderId="40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textRotation="90" wrapText="1"/>
    </xf>
    <xf numFmtId="0" fontId="2" fillId="13" borderId="41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textRotation="90" wrapText="1"/>
    </xf>
    <xf numFmtId="0" fontId="3" fillId="14" borderId="42" xfId="0" applyFont="1" applyFill="1" applyBorder="1" applyAlignment="1">
      <alignment horizontal="center" vertical="center" wrapText="1"/>
    </xf>
    <xf numFmtId="0" fontId="3" fillId="15" borderId="43" xfId="0" applyFont="1" applyFill="1" applyBorder="1" applyAlignment="1">
      <alignment horizontal="center" vertical="center" textRotation="90" wrapText="1"/>
    </xf>
    <xf numFmtId="0" fontId="3" fillId="15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</font>
      <fill>
        <patternFill patternType="solid">
          <bgColor rgb="FFFF33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E5E2D3"/>
      <color rgb="FFE7E4D5"/>
      <color rgb="FF0000FF"/>
      <color rgb="FFCCFFFF"/>
      <color rgb="FFFFCC00"/>
      <color rgb="FFCCECFF"/>
      <color rgb="FF33CCFF"/>
      <color rgb="FF006600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K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firstButton="1" fmlaLink="$K$2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checked="Checked" firstButton="1" fmlaLink="$K$2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checked="Checked" firstButton="1" fmlaLink="$K$2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checked="Checked" firstButton="1" fmlaLink="$J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firstButton="1" fmlaLink="K2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checked="Checked" lockText="1" noThreeD="1"/>
</file>

<file path=xl/ctrlProps/ctrlProp314.xml><?xml version="1.0" encoding="utf-8"?>
<formControlPr xmlns="http://schemas.microsoft.com/office/spreadsheetml/2009/9/main" objectType="Radio" firstButton="1" fmlaLink="$I$2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Radio" lockText="1" noThreeD="1"/>
</file>

<file path=xl/ctrlProps/ctrlProp325.xml><?xml version="1.0" encoding="utf-8"?>
<formControlPr xmlns="http://schemas.microsoft.com/office/spreadsheetml/2009/9/main" objectType="Radio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checked="Checked" lockText="1" noThreeD="1"/>
</file>

<file path=xl/ctrlProps/ctrlProp334.xml><?xml version="1.0" encoding="utf-8"?>
<formControlPr xmlns="http://schemas.microsoft.com/office/spreadsheetml/2009/9/main" objectType="Radio" firstButton="1" fmlaLink="$I$2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checked="Checked" firstButton="1" fmlaLink="$K$2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checked="Checked" firstButton="1" fmlaLink="$K$2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942975</xdr:colOff>
      <xdr:row>5</xdr:row>
      <xdr:rowOff>52160</xdr:rowOff>
    </xdr:to>
    <xdr:pic>
      <xdr:nvPicPr>
        <xdr:cNvPr id="2" name="1 Imagen" descr="Resultado de imagen para guias y scout de chi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6"/>
          <a:ext cx="885825" cy="976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</xdr:row>
          <xdr:rowOff>85725</xdr:rowOff>
        </xdr:from>
        <xdr:to>
          <xdr:col>3</xdr:col>
          <xdr:colOff>714375</xdr:colOff>
          <xdr:row>3</xdr:row>
          <xdr:rowOff>419100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</xdr:row>
          <xdr:rowOff>85725</xdr:rowOff>
        </xdr:from>
        <xdr:to>
          <xdr:col>4</xdr:col>
          <xdr:colOff>714375</xdr:colOff>
          <xdr:row>3</xdr:row>
          <xdr:rowOff>419100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</xdr:row>
          <xdr:rowOff>85725</xdr:rowOff>
        </xdr:from>
        <xdr:to>
          <xdr:col>3</xdr:col>
          <xdr:colOff>714375</xdr:colOff>
          <xdr:row>4</xdr:row>
          <xdr:rowOff>419100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</xdr:row>
          <xdr:rowOff>85725</xdr:rowOff>
        </xdr:from>
        <xdr:to>
          <xdr:col>4</xdr:col>
          <xdr:colOff>714375</xdr:colOff>
          <xdr:row>4</xdr:row>
          <xdr:rowOff>419100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85725</xdr:rowOff>
        </xdr:from>
        <xdr:to>
          <xdr:col>3</xdr:col>
          <xdr:colOff>714375</xdr:colOff>
          <xdr:row>5</xdr:row>
          <xdr:rowOff>419100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</xdr:row>
          <xdr:rowOff>85725</xdr:rowOff>
        </xdr:from>
        <xdr:to>
          <xdr:col>5</xdr:col>
          <xdr:colOff>685800</xdr:colOff>
          <xdr:row>3</xdr:row>
          <xdr:rowOff>419100</xdr:rowOff>
        </xdr:to>
        <xdr:sp macro="" textlink="">
          <xdr:nvSpPr>
            <xdr:cNvPr id="14342" name="Option Butto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85725</xdr:rowOff>
        </xdr:from>
        <xdr:to>
          <xdr:col>5</xdr:col>
          <xdr:colOff>685800</xdr:colOff>
          <xdr:row>4</xdr:row>
          <xdr:rowOff>419100</xdr:rowOff>
        </xdr:to>
        <xdr:sp macro="" textlink="">
          <xdr:nvSpPr>
            <xdr:cNvPr id="14343" name="Option Button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85725</xdr:rowOff>
        </xdr:from>
        <xdr:to>
          <xdr:col>5</xdr:col>
          <xdr:colOff>685800</xdr:colOff>
          <xdr:row>5</xdr:row>
          <xdr:rowOff>419100</xdr:rowOff>
        </xdr:to>
        <xdr:sp macro="" textlink="">
          <xdr:nvSpPr>
            <xdr:cNvPr id="14344" name="Option Butto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</xdr:row>
          <xdr:rowOff>85725</xdr:rowOff>
        </xdr:from>
        <xdr:to>
          <xdr:col>4</xdr:col>
          <xdr:colOff>714375</xdr:colOff>
          <xdr:row>5</xdr:row>
          <xdr:rowOff>419100</xdr:rowOff>
        </xdr:to>
        <xdr:sp macro="" textlink="">
          <xdr:nvSpPr>
            <xdr:cNvPr id="14345" name="Option Butto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</xdr:row>
          <xdr:rowOff>85725</xdr:rowOff>
        </xdr:from>
        <xdr:to>
          <xdr:col>4</xdr:col>
          <xdr:colOff>714375</xdr:colOff>
          <xdr:row>6</xdr:row>
          <xdr:rowOff>419100</xdr:rowOff>
        </xdr:to>
        <xdr:sp macro="" textlink="">
          <xdr:nvSpPr>
            <xdr:cNvPr id="14346" name="Option Butto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6</xdr:row>
          <xdr:rowOff>85725</xdr:rowOff>
        </xdr:from>
        <xdr:to>
          <xdr:col>3</xdr:col>
          <xdr:colOff>714375</xdr:colOff>
          <xdr:row>6</xdr:row>
          <xdr:rowOff>419100</xdr:rowOff>
        </xdr:to>
        <xdr:sp macro="" textlink="">
          <xdr:nvSpPr>
            <xdr:cNvPr id="14347" name="Option Button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85725</xdr:rowOff>
        </xdr:from>
        <xdr:to>
          <xdr:col>3</xdr:col>
          <xdr:colOff>714375</xdr:colOff>
          <xdr:row>7</xdr:row>
          <xdr:rowOff>419100</xdr:rowOff>
        </xdr:to>
        <xdr:sp macro="" textlink="">
          <xdr:nvSpPr>
            <xdr:cNvPr id="14348" name="Option Button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</xdr:row>
          <xdr:rowOff>85725</xdr:rowOff>
        </xdr:from>
        <xdr:to>
          <xdr:col>6</xdr:col>
          <xdr:colOff>685800</xdr:colOff>
          <xdr:row>3</xdr:row>
          <xdr:rowOff>419100</xdr:rowOff>
        </xdr:to>
        <xdr:sp macro="" textlink="">
          <xdr:nvSpPr>
            <xdr:cNvPr id="14349" name="Option Button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85725</xdr:rowOff>
        </xdr:from>
        <xdr:to>
          <xdr:col>6</xdr:col>
          <xdr:colOff>685800</xdr:colOff>
          <xdr:row>4</xdr:row>
          <xdr:rowOff>419100</xdr:rowOff>
        </xdr:to>
        <xdr:sp macro="" textlink="">
          <xdr:nvSpPr>
            <xdr:cNvPr id="14350" name="Option Button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85725</xdr:rowOff>
        </xdr:from>
        <xdr:to>
          <xdr:col>6</xdr:col>
          <xdr:colOff>685800</xdr:colOff>
          <xdr:row>5</xdr:row>
          <xdr:rowOff>419100</xdr:rowOff>
        </xdr:to>
        <xdr:sp macro="" textlink="">
          <xdr:nvSpPr>
            <xdr:cNvPr id="14351" name="Option Button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85725</xdr:rowOff>
        </xdr:from>
        <xdr:to>
          <xdr:col>5</xdr:col>
          <xdr:colOff>685800</xdr:colOff>
          <xdr:row>6</xdr:row>
          <xdr:rowOff>419100</xdr:rowOff>
        </xdr:to>
        <xdr:sp macro="" textlink="">
          <xdr:nvSpPr>
            <xdr:cNvPr id="14352" name="Option Button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</xdr:row>
          <xdr:rowOff>85725</xdr:rowOff>
        </xdr:from>
        <xdr:to>
          <xdr:col>4</xdr:col>
          <xdr:colOff>714375</xdr:colOff>
          <xdr:row>7</xdr:row>
          <xdr:rowOff>419100</xdr:rowOff>
        </xdr:to>
        <xdr:sp macro="" textlink="">
          <xdr:nvSpPr>
            <xdr:cNvPr id="14353" name="Option Button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85725</xdr:rowOff>
        </xdr:from>
        <xdr:to>
          <xdr:col>6</xdr:col>
          <xdr:colOff>676275</xdr:colOff>
          <xdr:row>6</xdr:row>
          <xdr:rowOff>419100</xdr:rowOff>
        </xdr:to>
        <xdr:sp macro="" textlink="">
          <xdr:nvSpPr>
            <xdr:cNvPr id="14354" name="Option Button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7</xdr:row>
          <xdr:rowOff>85725</xdr:rowOff>
        </xdr:from>
        <xdr:to>
          <xdr:col>5</xdr:col>
          <xdr:colOff>676275</xdr:colOff>
          <xdr:row>7</xdr:row>
          <xdr:rowOff>419100</xdr:rowOff>
        </xdr:to>
        <xdr:sp macro="" textlink="">
          <xdr:nvSpPr>
            <xdr:cNvPr id="14355" name="Option Button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85725</xdr:rowOff>
        </xdr:from>
        <xdr:to>
          <xdr:col>6</xdr:col>
          <xdr:colOff>676275</xdr:colOff>
          <xdr:row>7</xdr:row>
          <xdr:rowOff>419100</xdr:rowOff>
        </xdr:to>
        <xdr:sp macro="" textlink="">
          <xdr:nvSpPr>
            <xdr:cNvPr id="14356" name="Option Button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6E6C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130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</xdr:row>
          <xdr:rowOff>76200</xdr:rowOff>
        </xdr:from>
        <xdr:to>
          <xdr:col>3</xdr:col>
          <xdr:colOff>685800</xdr:colOff>
          <xdr:row>3</xdr:row>
          <xdr:rowOff>447675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76200</xdr:rowOff>
        </xdr:from>
        <xdr:to>
          <xdr:col>3</xdr:col>
          <xdr:colOff>685800</xdr:colOff>
          <xdr:row>4</xdr:row>
          <xdr:rowOff>447675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</xdr:row>
          <xdr:rowOff>76200</xdr:rowOff>
        </xdr:from>
        <xdr:to>
          <xdr:col>4</xdr:col>
          <xdr:colOff>685800</xdr:colOff>
          <xdr:row>3</xdr:row>
          <xdr:rowOff>447675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A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</xdr:row>
          <xdr:rowOff>76200</xdr:rowOff>
        </xdr:from>
        <xdr:to>
          <xdr:col>4</xdr:col>
          <xdr:colOff>685800</xdr:colOff>
          <xdr:row>4</xdr:row>
          <xdr:rowOff>447675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A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</xdr:row>
          <xdr:rowOff>76200</xdr:rowOff>
        </xdr:from>
        <xdr:to>
          <xdr:col>3</xdr:col>
          <xdr:colOff>685800</xdr:colOff>
          <xdr:row>5</xdr:row>
          <xdr:rowOff>447675</xdr:rowOff>
        </xdr:to>
        <xdr:sp macro="" textlink="">
          <xdr:nvSpPr>
            <xdr:cNvPr id="15368" name="Option Button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A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76200</xdr:rowOff>
        </xdr:from>
        <xdr:to>
          <xdr:col>5</xdr:col>
          <xdr:colOff>685800</xdr:colOff>
          <xdr:row>3</xdr:row>
          <xdr:rowOff>447675</xdr:rowOff>
        </xdr:to>
        <xdr:sp macro="" textlink="">
          <xdr:nvSpPr>
            <xdr:cNvPr id="15369" name="Option 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A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</xdr:row>
          <xdr:rowOff>76200</xdr:rowOff>
        </xdr:from>
        <xdr:to>
          <xdr:col>5</xdr:col>
          <xdr:colOff>685800</xdr:colOff>
          <xdr:row>4</xdr:row>
          <xdr:rowOff>447675</xdr:rowOff>
        </xdr:to>
        <xdr:sp macro="" textlink="">
          <xdr:nvSpPr>
            <xdr:cNvPr id="15370" name="Option Button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A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76200</xdr:rowOff>
        </xdr:from>
        <xdr:to>
          <xdr:col>5</xdr:col>
          <xdr:colOff>685800</xdr:colOff>
          <xdr:row>5</xdr:row>
          <xdr:rowOff>447675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A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76200</xdr:rowOff>
        </xdr:from>
        <xdr:to>
          <xdr:col>4</xdr:col>
          <xdr:colOff>685800</xdr:colOff>
          <xdr:row>5</xdr:row>
          <xdr:rowOff>447675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A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76200</xdr:rowOff>
        </xdr:from>
        <xdr:to>
          <xdr:col>4</xdr:col>
          <xdr:colOff>685800</xdr:colOff>
          <xdr:row>6</xdr:row>
          <xdr:rowOff>447675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A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</xdr:row>
          <xdr:rowOff>76200</xdr:rowOff>
        </xdr:from>
        <xdr:to>
          <xdr:col>3</xdr:col>
          <xdr:colOff>685800</xdr:colOff>
          <xdr:row>6</xdr:row>
          <xdr:rowOff>447675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A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</xdr:row>
          <xdr:rowOff>76200</xdr:rowOff>
        </xdr:from>
        <xdr:to>
          <xdr:col>3</xdr:col>
          <xdr:colOff>685800</xdr:colOff>
          <xdr:row>7</xdr:row>
          <xdr:rowOff>447675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A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76200</xdr:rowOff>
        </xdr:from>
        <xdr:to>
          <xdr:col>6</xdr:col>
          <xdr:colOff>685800</xdr:colOff>
          <xdr:row>3</xdr:row>
          <xdr:rowOff>447675</xdr:rowOff>
        </xdr:to>
        <xdr:sp macro="" textlink="">
          <xdr:nvSpPr>
            <xdr:cNvPr id="15376" name="Option Butto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A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</xdr:row>
          <xdr:rowOff>76200</xdr:rowOff>
        </xdr:from>
        <xdr:to>
          <xdr:col>6</xdr:col>
          <xdr:colOff>685800</xdr:colOff>
          <xdr:row>4</xdr:row>
          <xdr:rowOff>447675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A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5</xdr:row>
          <xdr:rowOff>76200</xdr:rowOff>
        </xdr:from>
        <xdr:to>
          <xdr:col>6</xdr:col>
          <xdr:colOff>685800</xdr:colOff>
          <xdr:row>5</xdr:row>
          <xdr:rowOff>447675</xdr:rowOff>
        </xdr:to>
        <xdr:sp macro="" textlink="">
          <xdr:nvSpPr>
            <xdr:cNvPr id="15379" name="Option Button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A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6</xdr:row>
          <xdr:rowOff>76200</xdr:rowOff>
        </xdr:from>
        <xdr:to>
          <xdr:col>5</xdr:col>
          <xdr:colOff>685800</xdr:colOff>
          <xdr:row>6</xdr:row>
          <xdr:rowOff>447675</xdr:rowOff>
        </xdr:to>
        <xdr:sp macro="" textlink="">
          <xdr:nvSpPr>
            <xdr:cNvPr id="15380" name="Option Button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A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7</xdr:row>
          <xdr:rowOff>76200</xdr:rowOff>
        </xdr:from>
        <xdr:to>
          <xdr:col>4</xdr:col>
          <xdr:colOff>685800</xdr:colOff>
          <xdr:row>7</xdr:row>
          <xdr:rowOff>447675</xdr:rowOff>
        </xdr:to>
        <xdr:sp macro="" textlink="">
          <xdr:nvSpPr>
            <xdr:cNvPr id="15381" name="Option Button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A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6</xdr:row>
          <xdr:rowOff>76200</xdr:rowOff>
        </xdr:from>
        <xdr:to>
          <xdr:col>6</xdr:col>
          <xdr:colOff>685800</xdr:colOff>
          <xdr:row>6</xdr:row>
          <xdr:rowOff>447675</xdr:rowOff>
        </xdr:to>
        <xdr:sp macro="" textlink="">
          <xdr:nvSpPr>
            <xdr:cNvPr id="15382" name="Option Button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A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76200</xdr:rowOff>
        </xdr:from>
        <xdr:to>
          <xdr:col>5</xdr:col>
          <xdr:colOff>685800</xdr:colOff>
          <xdr:row>7</xdr:row>
          <xdr:rowOff>447675</xdr:rowOff>
        </xdr:to>
        <xdr:sp macro="" textlink="">
          <xdr:nvSpPr>
            <xdr:cNvPr id="15383" name="Option Button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A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7</xdr:row>
          <xdr:rowOff>76200</xdr:rowOff>
        </xdr:from>
        <xdr:to>
          <xdr:col>6</xdr:col>
          <xdr:colOff>685800</xdr:colOff>
          <xdr:row>7</xdr:row>
          <xdr:rowOff>447675</xdr:rowOff>
        </xdr:to>
        <xdr:sp macro="" textlink="">
          <xdr:nvSpPr>
            <xdr:cNvPr id="15384" name="Option Button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A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7416" name="Option Button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7419" name="Option Button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7420" name="Option Button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7423" name="Option Button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7426" name="Option Button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7429" name="Option Button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7430" name="Option Button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7431" name="Option Button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7432" name="Option Button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7435" name="Option Button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7438" name="Option Button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7441" name="Option Button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7444" name="Option Button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7447" name="Option Button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7450" name="Option Button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15875">
              <a:solidFill>
                <a:srgbClr val="FFC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8438" name="Option Button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8442" name="Option Button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8443" name="Option Button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8444" name="Option Button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8445" name="Option Button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8446" name="Option Button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8447" name="Option Button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8448" name="Option Button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8449" name="Option Button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8450" name="Option Button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8451" name="Option Button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8452" name="Option Button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2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8453" name="Option Button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2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8454" name="Option Button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2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8455" name="Option Button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2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8456" name="Option Button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2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8457" name="Option Button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2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8458" name="Option Button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2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8459" name="Option Button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2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8460" name="Option Button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2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8461" name="Option Button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2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8462" name="Option Button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2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8463" name="Option Button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2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8464" name="Option Button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2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8465" name="Option Button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2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8466" name="Option Button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2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8467" name="Option Button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2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8468" name="Option Button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2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8469" name="Option Button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2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8470" name="Option Button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2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8471" name="Option Button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2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8472" name="Option Button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2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8473" name="Option Button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2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8474" name="Option Button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2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8475" name="Option Button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2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DCDE1"/>
            </a:solidFill>
            <a:ln w="15875">
              <a:solidFill>
                <a:srgbClr val="17365D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19457" name="Option 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19463" name="Option Button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19464" name="Option Button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19465" name="Option Button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19466" name="Option Button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19467" name="Option Button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9468" name="Option Button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19469" name="Option Button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19470" name="Option Button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19471" name="Option Button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19472" name="Option Button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19474" name="Option Button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19475" name="Option Button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19476" name="Option Button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3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19477" name="Option Button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3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19478" name="Option Button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3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19479" name="Option Button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3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19480" name="Option Button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3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19481" name="Option Button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3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19482" name="Option Button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3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19483" name="Option Button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3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19484" name="Option Button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3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19485" name="Option Button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3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19486" name="Option Button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3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19487" name="Option Button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3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19488" name="Option Button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3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19489" name="Option Button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3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19490" name="Option Button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3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19491" name="Option Button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3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19492" name="Option Button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3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19493" name="Option Button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3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19494" name="Option Button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3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19495" name="Option Button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3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19496" name="Option Button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3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19497" name="Option Button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3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19498" name="Option Button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3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19499" name="Option Button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3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 w="15875">
              <a:solidFill>
                <a:srgbClr val="0066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1506" name="Option 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1507" name="Option Button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1508" name="Option 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4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1509" name="Option 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4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1510" name="Option 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4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1511" name="Option Button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4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1512" name="Option Button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4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1513" name="Option Button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4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1514" name="Option Button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4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1515" name="Option Button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4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1516" name="Option Butto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4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1517" name="Option Button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4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1518" name="Option Button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4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1519" name="Option Button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4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1520" name="Option Button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4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1521" name="Option Button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4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1522" name="Option Button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4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1523" name="Option Button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4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1524" name="Option Button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4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1525" name="Option Button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4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1526" name="Option Button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4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1527" name="Option Button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4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1528" name="Option Button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4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1529" name="Option Button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4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1530" name="Option Button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4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1531" name="Option Button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4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1532" name="Option Button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4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1533" name="Option Button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4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1534" name="Option Button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4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1535" name="Option Button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4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1536" name="Option Button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4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1537" name="Option Button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4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1538" name="Option Button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4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1539" name="Option Button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4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1540" name="Option Button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4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1541" name="Option Button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4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1542" name="Option Button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4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1543" name="Option Button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4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1544" name="Option Button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4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1545" name="Option Button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4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1546" name="Option Button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4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1547" name="Option Button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4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 w="15875">
              <a:solidFill>
                <a:srgbClr val="40618B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5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5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5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0484" name="Option Button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5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0485" name="Option Button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5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0486" name="Option Button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5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0487" name="Option Button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5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0488" name="Option Button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5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0489" name="Option Button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5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0490" name="Option Button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5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5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5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5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5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0495" name="Option Button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5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0496" name="Option Button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5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0497" name="Option Button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5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0498" name="Option Button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5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0499" name="Option Button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5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0500" name="Option Button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5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0501" name="Option Button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5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0502" name="Option Button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5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0503" name="Option Butto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5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0504" name="Option Button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5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0505" name="Option Button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5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0506" name="Option Button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5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0507" name="Option Button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5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0508" name="Option Button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5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0509" name="Option Button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5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0510" name="Option Button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5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0511" name="Option Button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5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0512" name="Option Button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5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0513" name="Option Button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5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0514" name="Option Button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5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0515" name="Option Button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5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0516" name="Option Button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5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0517" name="Option Button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5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0518" name="Option Button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5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0519" name="Option Button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5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0520" name="Option Button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5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0521" name="Option Button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5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0522" name="Option Button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5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0523" name="Option Button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5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2A3C6"/>
            </a:solidFill>
            <a:ln w="15875">
              <a:solidFill>
                <a:srgbClr val="7030A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19050</xdr:rowOff>
        </xdr:from>
        <xdr:to>
          <xdr:col>3</xdr:col>
          <xdr:colOff>723900</xdr:colOff>
          <xdr:row>4</xdr:row>
          <xdr:rowOff>314325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</xdr:row>
          <xdr:rowOff>19050</xdr:rowOff>
        </xdr:from>
        <xdr:to>
          <xdr:col>3</xdr:col>
          <xdr:colOff>723900</xdr:colOff>
          <xdr:row>5</xdr:row>
          <xdr:rowOff>314325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</xdr:rowOff>
        </xdr:from>
        <xdr:to>
          <xdr:col>3</xdr:col>
          <xdr:colOff>723900</xdr:colOff>
          <xdr:row>6</xdr:row>
          <xdr:rowOff>314325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6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19050</xdr:rowOff>
        </xdr:from>
        <xdr:to>
          <xdr:col>3</xdr:col>
          <xdr:colOff>723900</xdr:colOff>
          <xdr:row>7</xdr:row>
          <xdr:rowOff>314325</xdr:rowOff>
        </xdr:to>
        <xdr:sp macro="" textlink="">
          <xdr:nvSpPr>
            <xdr:cNvPr id="22532" name="Option Butto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6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19050</xdr:rowOff>
        </xdr:from>
        <xdr:to>
          <xdr:col>3</xdr:col>
          <xdr:colOff>723900</xdr:colOff>
          <xdr:row>8</xdr:row>
          <xdr:rowOff>314325</xdr:rowOff>
        </xdr:to>
        <xdr:sp macro="" textlink="">
          <xdr:nvSpPr>
            <xdr:cNvPr id="22533" name="Option 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6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723900</xdr:colOff>
          <xdr:row>9</xdr:row>
          <xdr:rowOff>314325</xdr:rowOff>
        </xdr:to>
        <xdr:sp macro="" textlink="">
          <xdr:nvSpPr>
            <xdr:cNvPr id="22534" name="Option Button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6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19050</xdr:rowOff>
        </xdr:from>
        <xdr:to>
          <xdr:col>3</xdr:col>
          <xdr:colOff>723900</xdr:colOff>
          <xdr:row>10</xdr:row>
          <xdr:rowOff>314325</xdr:rowOff>
        </xdr:to>
        <xdr:sp macro="" textlink="">
          <xdr:nvSpPr>
            <xdr:cNvPr id="22535" name="Option Button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6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685800</xdr:colOff>
          <xdr:row>4</xdr:row>
          <xdr:rowOff>314325</xdr:rowOff>
        </xdr:to>
        <xdr:sp macro="" textlink="">
          <xdr:nvSpPr>
            <xdr:cNvPr id="22536" name="Option Button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6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685800</xdr:colOff>
          <xdr:row>5</xdr:row>
          <xdr:rowOff>314325</xdr:rowOff>
        </xdr:to>
        <xdr:sp macro="" textlink="">
          <xdr:nvSpPr>
            <xdr:cNvPr id="22537" name="Option Button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6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685800</xdr:colOff>
          <xdr:row>6</xdr:row>
          <xdr:rowOff>314325</xdr:rowOff>
        </xdr:to>
        <xdr:sp macro="" textlink="">
          <xdr:nvSpPr>
            <xdr:cNvPr id="22538" name="Option Button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6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685800</xdr:colOff>
          <xdr:row>7</xdr:row>
          <xdr:rowOff>314325</xdr:rowOff>
        </xdr:to>
        <xdr:sp macro="" textlink="">
          <xdr:nvSpPr>
            <xdr:cNvPr id="22539" name="Option Button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6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8</xdr:row>
          <xdr:rowOff>19050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22540" name="Option Button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6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9</xdr:row>
          <xdr:rowOff>19050</xdr:rowOff>
        </xdr:from>
        <xdr:to>
          <xdr:col>4</xdr:col>
          <xdr:colOff>685800</xdr:colOff>
          <xdr:row>9</xdr:row>
          <xdr:rowOff>314325</xdr:rowOff>
        </xdr:to>
        <xdr:sp macro="" textlink="">
          <xdr:nvSpPr>
            <xdr:cNvPr id="22541" name="Option Button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6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</xdr:rowOff>
        </xdr:from>
        <xdr:to>
          <xdr:col>4</xdr:col>
          <xdr:colOff>685800</xdr:colOff>
          <xdr:row>10</xdr:row>
          <xdr:rowOff>314325</xdr:rowOff>
        </xdr:to>
        <xdr:sp macro="" textlink="">
          <xdr:nvSpPr>
            <xdr:cNvPr id="22542" name="Option Button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6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19050</xdr:rowOff>
        </xdr:from>
        <xdr:to>
          <xdr:col>5</xdr:col>
          <xdr:colOff>752475</xdr:colOff>
          <xdr:row>4</xdr:row>
          <xdr:rowOff>314325</xdr:rowOff>
        </xdr:to>
        <xdr:sp macro="" textlink="">
          <xdr:nvSpPr>
            <xdr:cNvPr id="22543" name="Option Button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6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19050</xdr:rowOff>
        </xdr:from>
        <xdr:to>
          <xdr:col>5</xdr:col>
          <xdr:colOff>752475</xdr:colOff>
          <xdr:row>5</xdr:row>
          <xdr:rowOff>314325</xdr:rowOff>
        </xdr:to>
        <xdr:sp macro="" textlink="">
          <xdr:nvSpPr>
            <xdr:cNvPr id="22544" name="Option Button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6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19050</xdr:rowOff>
        </xdr:from>
        <xdr:to>
          <xdr:col>5</xdr:col>
          <xdr:colOff>752475</xdr:colOff>
          <xdr:row>6</xdr:row>
          <xdr:rowOff>314325</xdr:rowOff>
        </xdr:to>
        <xdr:sp macro="" textlink="">
          <xdr:nvSpPr>
            <xdr:cNvPr id="22545" name="Option Button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6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19050</xdr:rowOff>
        </xdr:from>
        <xdr:to>
          <xdr:col>5</xdr:col>
          <xdr:colOff>752475</xdr:colOff>
          <xdr:row>7</xdr:row>
          <xdr:rowOff>314325</xdr:rowOff>
        </xdr:to>
        <xdr:sp macro="" textlink="">
          <xdr:nvSpPr>
            <xdr:cNvPr id="22546" name="Option Button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6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19050</xdr:rowOff>
        </xdr:from>
        <xdr:to>
          <xdr:col>5</xdr:col>
          <xdr:colOff>752475</xdr:colOff>
          <xdr:row>8</xdr:row>
          <xdr:rowOff>314325</xdr:rowOff>
        </xdr:to>
        <xdr:sp macro="" textlink="">
          <xdr:nvSpPr>
            <xdr:cNvPr id="22547" name="Option Button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6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19050</xdr:rowOff>
        </xdr:from>
        <xdr:to>
          <xdr:col>5</xdr:col>
          <xdr:colOff>752475</xdr:colOff>
          <xdr:row>9</xdr:row>
          <xdr:rowOff>314325</xdr:rowOff>
        </xdr:to>
        <xdr:sp macro="" textlink="">
          <xdr:nvSpPr>
            <xdr:cNvPr id="22548" name="Option Button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6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19050</xdr:rowOff>
        </xdr:from>
        <xdr:to>
          <xdr:col>5</xdr:col>
          <xdr:colOff>752475</xdr:colOff>
          <xdr:row>10</xdr:row>
          <xdr:rowOff>314325</xdr:rowOff>
        </xdr:to>
        <xdr:sp macro="" textlink="">
          <xdr:nvSpPr>
            <xdr:cNvPr id="22549" name="Option Button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6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</xdr:row>
          <xdr:rowOff>19050</xdr:rowOff>
        </xdr:from>
        <xdr:to>
          <xdr:col>6</xdr:col>
          <xdr:colOff>742950</xdr:colOff>
          <xdr:row>4</xdr:row>
          <xdr:rowOff>314325</xdr:rowOff>
        </xdr:to>
        <xdr:sp macro="" textlink="">
          <xdr:nvSpPr>
            <xdr:cNvPr id="22550" name="Option Button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6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19050</xdr:rowOff>
        </xdr:from>
        <xdr:to>
          <xdr:col>6</xdr:col>
          <xdr:colOff>742950</xdr:colOff>
          <xdr:row>5</xdr:row>
          <xdr:rowOff>314325</xdr:rowOff>
        </xdr:to>
        <xdr:sp macro="" textlink="">
          <xdr:nvSpPr>
            <xdr:cNvPr id="22551" name="Option Button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6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</xdr:row>
          <xdr:rowOff>19050</xdr:rowOff>
        </xdr:from>
        <xdr:to>
          <xdr:col>6</xdr:col>
          <xdr:colOff>742950</xdr:colOff>
          <xdr:row>6</xdr:row>
          <xdr:rowOff>314325</xdr:rowOff>
        </xdr:to>
        <xdr:sp macro="" textlink="">
          <xdr:nvSpPr>
            <xdr:cNvPr id="22552" name="Option Button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6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742950</xdr:colOff>
          <xdr:row>7</xdr:row>
          <xdr:rowOff>314325</xdr:rowOff>
        </xdr:to>
        <xdr:sp macro="" textlink="">
          <xdr:nvSpPr>
            <xdr:cNvPr id="22553" name="Option Button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6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19050</xdr:rowOff>
        </xdr:from>
        <xdr:to>
          <xdr:col>6</xdr:col>
          <xdr:colOff>742950</xdr:colOff>
          <xdr:row>8</xdr:row>
          <xdr:rowOff>314325</xdr:rowOff>
        </xdr:to>
        <xdr:sp macro="" textlink="">
          <xdr:nvSpPr>
            <xdr:cNvPr id="22554" name="Option Button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6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19050</xdr:rowOff>
        </xdr:from>
        <xdr:to>
          <xdr:col>6</xdr:col>
          <xdr:colOff>742950</xdr:colOff>
          <xdr:row>9</xdr:row>
          <xdr:rowOff>314325</xdr:rowOff>
        </xdr:to>
        <xdr:sp macro="" textlink="">
          <xdr:nvSpPr>
            <xdr:cNvPr id="22555" name="Option Button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6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19050</xdr:rowOff>
        </xdr:from>
        <xdr:to>
          <xdr:col>6</xdr:col>
          <xdr:colOff>742950</xdr:colOff>
          <xdr:row>10</xdr:row>
          <xdr:rowOff>314325</xdr:rowOff>
        </xdr:to>
        <xdr:sp macro="" textlink="">
          <xdr:nvSpPr>
            <xdr:cNvPr id="22556" name="Option Button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6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19050</xdr:rowOff>
        </xdr:from>
        <xdr:to>
          <xdr:col>7</xdr:col>
          <xdr:colOff>723900</xdr:colOff>
          <xdr:row>4</xdr:row>
          <xdr:rowOff>314325</xdr:rowOff>
        </xdr:to>
        <xdr:sp macro="" textlink="">
          <xdr:nvSpPr>
            <xdr:cNvPr id="22557" name="Option Button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6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19050</xdr:rowOff>
        </xdr:from>
        <xdr:to>
          <xdr:col>7</xdr:col>
          <xdr:colOff>723900</xdr:colOff>
          <xdr:row>5</xdr:row>
          <xdr:rowOff>314325</xdr:rowOff>
        </xdr:to>
        <xdr:sp macro="" textlink="">
          <xdr:nvSpPr>
            <xdr:cNvPr id="22558" name="Option Button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6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19050</xdr:rowOff>
        </xdr:from>
        <xdr:to>
          <xdr:col>7</xdr:col>
          <xdr:colOff>723900</xdr:colOff>
          <xdr:row>6</xdr:row>
          <xdr:rowOff>314325</xdr:rowOff>
        </xdr:to>
        <xdr:sp macro="" textlink="">
          <xdr:nvSpPr>
            <xdr:cNvPr id="22559" name="Option Button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6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19050</xdr:rowOff>
        </xdr:from>
        <xdr:to>
          <xdr:col>7</xdr:col>
          <xdr:colOff>723900</xdr:colOff>
          <xdr:row>7</xdr:row>
          <xdr:rowOff>314325</xdr:rowOff>
        </xdr:to>
        <xdr:sp macro="" textlink="">
          <xdr:nvSpPr>
            <xdr:cNvPr id="22560" name="Option Button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6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19050</xdr:rowOff>
        </xdr:from>
        <xdr:to>
          <xdr:col>7</xdr:col>
          <xdr:colOff>723900</xdr:colOff>
          <xdr:row>8</xdr:row>
          <xdr:rowOff>314325</xdr:rowOff>
        </xdr:to>
        <xdr:sp macro="" textlink="">
          <xdr:nvSpPr>
            <xdr:cNvPr id="22561" name="Option Button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6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</xdr:rowOff>
        </xdr:from>
        <xdr:to>
          <xdr:col>7</xdr:col>
          <xdr:colOff>723900</xdr:colOff>
          <xdr:row>9</xdr:row>
          <xdr:rowOff>314325</xdr:rowOff>
        </xdr:to>
        <xdr:sp macro="" textlink="">
          <xdr:nvSpPr>
            <xdr:cNvPr id="22562" name="Option Button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6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19050</xdr:rowOff>
        </xdr:from>
        <xdr:to>
          <xdr:col>7</xdr:col>
          <xdr:colOff>723900</xdr:colOff>
          <xdr:row>10</xdr:row>
          <xdr:rowOff>314325</xdr:rowOff>
        </xdr:to>
        <xdr:sp macro="" textlink="">
          <xdr:nvSpPr>
            <xdr:cNvPr id="22563" name="Option Button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6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19050</xdr:rowOff>
        </xdr:from>
        <xdr:to>
          <xdr:col>8</xdr:col>
          <xdr:colOff>714375</xdr:colOff>
          <xdr:row>4</xdr:row>
          <xdr:rowOff>314325</xdr:rowOff>
        </xdr:to>
        <xdr:sp macro="" textlink="">
          <xdr:nvSpPr>
            <xdr:cNvPr id="22564" name="Option Button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6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19050</xdr:rowOff>
        </xdr:from>
        <xdr:to>
          <xdr:col>8</xdr:col>
          <xdr:colOff>714375</xdr:colOff>
          <xdr:row>5</xdr:row>
          <xdr:rowOff>314325</xdr:rowOff>
        </xdr:to>
        <xdr:sp macro="" textlink="">
          <xdr:nvSpPr>
            <xdr:cNvPr id="22565" name="Option Button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6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19050</xdr:rowOff>
        </xdr:from>
        <xdr:to>
          <xdr:col>8</xdr:col>
          <xdr:colOff>714375</xdr:colOff>
          <xdr:row>6</xdr:row>
          <xdr:rowOff>314325</xdr:rowOff>
        </xdr:to>
        <xdr:sp macro="" textlink="">
          <xdr:nvSpPr>
            <xdr:cNvPr id="22566" name="Option Button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6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19050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22567" name="Option Button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6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19050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22568" name="Option Button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6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9</xdr:row>
          <xdr:rowOff>19050</xdr:rowOff>
        </xdr:from>
        <xdr:to>
          <xdr:col>8</xdr:col>
          <xdr:colOff>714375</xdr:colOff>
          <xdr:row>9</xdr:row>
          <xdr:rowOff>314325</xdr:rowOff>
        </xdr:to>
        <xdr:sp macro="" textlink="">
          <xdr:nvSpPr>
            <xdr:cNvPr id="22569" name="Option Button 41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6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10</xdr:row>
          <xdr:rowOff>19050</xdr:rowOff>
        </xdr:from>
        <xdr:to>
          <xdr:col>8</xdr:col>
          <xdr:colOff>714375</xdr:colOff>
          <xdr:row>10</xdr:row>
          <xdr:rowOff>314325</xdr:rowOff>
        </xdr:to>
        <xdr:sp macro="" textlink="">
          <xdr:nvSpPr>
            <xdr:cNvPr id="22570" name="Option Button 42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6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17365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9525</xdr:colOff>
          <xdr:row>13</xdr:row>
          <xdr:rowOff>19050</xdr:rowOff>
        </xdr:to>
        <xdr:sp macro="" textlink="">
          <xdr:nvSpPr>
            <xdr:cNvPr id="22571" name="Option Button 43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6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B9B7"/>
            </a:solidFill>
            <a:ln w="15875">
              <a:solidFill>
                <a:srgbClr val="C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existe esta Unidad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66675</xdr:rowOff>
        </xdr:from>
        <xdr:to>
          <xdr:col>3</xdr:col>
          <xdr:colOff>714375</xdr:colOff>
          <xdr:row>3</xdr:row>
          <xdr:rowOff>466725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</xdr:row>
          <xdr:rowOff>66675</xdr:rowOff>
        </xdr:from>
        <xdr:to>
          <xdr:col>3</xdr:col>
          <xdr:colOff>714375</xdr:colOff>
          <xdr:row>4</xdr:row>
          <xdr:rowOff>447675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38100</xdr:rowOff>
        </xdr:from>
        <xdr:to>
          <xdr:col>4</xdr:col>
          <xdr:colOff>723900</xdr:colOff>
          <xdr:row>3</xdr:row>
          <xdr:rowOff>485775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</xdr:row>
          <xdr:rowOff>66675</xdr:rowOff>
        </xdr:from>
        <xdr:to>
          <xdr:col>3</xdr:col>
          <xdr:colOff>714375</xdr:colOff>
          <xdr:row>5</xdr:row>
          <xdr:rowOff>457200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4</xdr:row>
          <xdr:rowOff>38100</xdr:rowOff>
        </xdr:from>
        <xdr:to>
          <xdr:col>4</xdr:col>
          <xdr:colOff>723900</xdr:colOff>
          <xdr:row>4</xdr:row>
          <xdr:rowOff>485775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</xdr:row>
          <xdr:rowOff>66675</xdr:rowOff>
        </xdr:from>
        <xdr:to>
          <xdr:col>3</xdr:col>
          <xdr:colOff>714375</xdr:colOff>
          <xdr:row>6</xdr:row>
          <xdr:rowOff>457200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</xdr:row>
          <xdr:rowOff>38100</xdr:rowOff>
        </xdr:from>
        <xdr:to>
          <xdr:col>4</xdr:col>
          <xdr:colOff>723900</xdr:colOff>
          <xdr:row>5</xdr:row>
          <xdr:rowOff>485775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57150</xdr:rowOff>
        </xdr:from>
        <xdr:to>
          <xdr:col>5</xdr:col>
          <xdr:colOff>723900</xdr:colOff>
          <xdr:row>3</xdr:row>
          <xdr:rowOff>466725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38100</xdr:rowOff>
        </xdr:from>
        <xdr:to>
          <xdr:col>4</xdr:col>
          <xdr:colOff>723900</xdr:colOff>
          <xdr:row>6</xdr:row>
          <xdr:rowOff>485775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66675</xdr:rowOff>
        </xdr:from>
        <xdr:to>
          <xdr:col>3</xdr:col>
          <xdr:colOff>714375</xdr:colOff>
          <xdr:row>7</xdr:row>
          <xdr:rowOff>447675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</xdr:row>
          <xdr:rowOff>57150</xdr:rowOff>
        </xdr:from>
        <xdr:to>
          <xdr:col>5</xdr:col>
          <xdr:colOff>723900</xdr:colOff>
          <xdr:row>4</xdr:row>
          <xdr:rowOff>466725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723900</xdr:colOff>
          <xdr:row>7</xdr:row>
          <xdr:rowOff>485775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57150</xdr:rowOff>
        </xdr:from>
        <xdr:to>
          <xdr:col>5</xdr:col>
          <xdr:colOff>723900</xdr:colOff>
          <xdr:row>5</xdr:row>
          <xdr:rowOff>466725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</xdr:row>
          <xdr:rowOff>104775</xdr:rowOff>
        </xdr:from>
        <xdr:to>
          <xdr:col>6</xdr:col>
          <xdr:colOff>742950</xdr:colOff>
          <xdr:row>3</xdr:row>
          <xdr:rowOff>438150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104775</xdr:rowOff>
        </xdr:from>
        <xdr:to>
          <xdr:col>6</xdr:col>
          <xdr:colOff>742950</xdr:colOff>
          <xdr:row>4</xdr:row>
          <xdr:rowOff>438150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57150</xdr:rowOff>
        </xdr:from>
        <xdr:to>
          <xdr:col>5</xdr:col>
          <xdr:colOff>723900</xdr:colOff>
          <xdr:row>6</xdr:row>
          <xdr:rowOff>466725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</xdr:row>
          <xdr:rowOff>104775</xdr:rowOff>
        </xdr:from>
        <xdr:to>
          <xdr:col>6</xdr:col>
          <xdr:colOff>742950</xdr:colOff>
          <xdr:row>5</xdr:row>
          <xdr:rowOff>438150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104775</xdr:rowOff>
        </xdr:from>
        <xdr:to>
          <xdr:col>6</xdr:col>
          <xdr:colOff>742950</xdr:colOff>
          <xdr:row>6</xdr:row>
          <xdr:rowOff>438150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7</xdr:row>
          <xdr:rowOff>57150</xdr:rowOff>
        </xdr:from>
        <xdr:to>
          <xdr:col>5</xdr:col>
          <xdr:colOff>723900</xdr:colOff>
          <xdr:row>7</xdr:row>
          <xdr:rowOff>466725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</xdr:row>
          <xdr:rowOff>104775</xdr:rowOff>
        </xdr:from>
        <xdr:to>
          <xdr:col>7</xdr:col>
          <xdr:colOff>742950</xdr:colOff>
          <xdr:row>3</xdr:row>
          <xdr:rowOff>438150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</xdr:row>
          <xdr:rowOff>104775</xdr:rowOff>
        </xdr:from>
        <xdr:to>
          <xdr:col>7</xdr:col>
          <xdr:colOff>742950</xdr:colOff>
          <xdr:row>4</xdr:row>
          <xdr:rowOff>438150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</xdr:row>
          <xdr:rowOff>104775</xdr:rowOff>
        </xdr:from>
        <xdr:to>
          <xdr:col>7</xdr:col>
          <xdr:colOff>742950</xdr:colOff>
          <xdr:row>5</xdr:row>
          <xdr:rowOff>438150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7</xdr:row>
          <xdr:rowOff>104775</xdr:rowOff>
        </xdr:from>
        <xdr:to>
          <xdr:col>6</xdr:col>
          <xdr:colOff>742950</xdr:colOff>
          <xdr:row>7</xdr:row>
          <xdr:rowOff>438150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6</xdr:row>
          <xdr:rowOff>104775</xdr:rowOff>
        </xdr:from>
        <xdr:to>
          <xdr:col>7</xdr:col>
          <xdr:colOff>742950</xdr:colOff>
          <xdr:row>6</xdr:row>
          <xdr:rowOff>438150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7</xdr:row>
          <xdr:rowOff>104775</xdr:rowOff>
        </xdr:from>
        <xdr:to>
          <xdr:col>7</xdr:col>
          <xdr:colOff>742950</xdr:colOff>
          <xdr:row>7</xdr:row>
          <xdr:rowOff>438150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222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200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19050</xdr:rowOff>
        </xdr:from>
        <xdr:to>
          <xdr:col>3</xdr:col>
          <xdr:colOff>771525</xdr:colOff>
          <xdr:row>3</xdr:row>
          <xdr:rowOff>495300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8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</xdr:row>
          <xdr:rowOff>19050</xdr:rowOff>
        </xdr:from>
        <xdr:to>
          <xdr:col>3</xdr:col>
          <xdr:colOff>771525</xdr:colOff>
          <xdr:row>4</xdr:row>
          <xdr:rowOff>495300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8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5</xdr:row>
          <xdr:rowOff>19050</xdr:rowOff>
        </xdr:from>
        <xdr:to>
          <xdr:col>3</xdr:col>
          <xdr:colOff>771525</xdr:colOff>
          <xdr:row>5</xdr:row>
          <xdr:rowOff>495300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8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19050</xdr:rowOff>
        </xdr:from>
        <xdr:to>
          <xdr:col>4</xdr:col>
          <xdr:colOff>771525</xdr:colOff>
          <xdr:row>4</xdr:row>
          <xdr:rowOff>495300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8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</xdr:row>
          <xdr:rowOff>19050</xdr:rowOff>
        </xdr:from>
        <xdr:to>
          <xdr:col>4</xdr:col>
          <xdr:colOff>771525</xdr:colOff>
          <xdr:row>3</xdr:row>
          <xdr:rowOff>495300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8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</xdr:row>
          <xdr:rowOff>19050</xdr:rowOff>
        </xdr:from>
        <xdr:to>
          <xdr:col>3</xdr:col>
          <xdr:colOff>771525</xdr:colOff>
          <xdr:row>6</xdr:row>
          <xdr:rowOff>495300</xdr:rowOff>
        </xdr:to>
        <xdr:sp macro="" textlink="">
          <xdr:nvSpPr>
            <xdr:cNvPr id="13319" name="Option Butto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8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19050</xdr:rowOff>
        </xdr:from>
        <xdr:to>
          <xdr:col>3</xdr:col>
          <xdr:colOff>771525</xdr:colOff>
          <xdr:row>7</xdr:row>
          <xdr:rowOff>495300</xdr:rowOff>
        </xdr:to>
        <xdr:sp macro="" textlink="">
          <xdr:nvSpPr>
            <xdr:cNvPr id="13320" name="Option Butto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8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</xdr:row>
          <xdr:rowOff>19050</xdr:rowOff>
        </xdr:from>
        <xdr:to>
          <xdr:col>4</xdr:col>
          <xdr:colOff>771525</xdr:colOff>
          <xdr:row>5</xdr:row>
          <xdr:rowOff>495300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8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19050</xdr:rowOff>
        </xdr:from>
        <xdr:to>
          <xdr:col>4</xdr:col>
          <xdr:colOff>771525</xdr:colOff>
          <xdr:row>6</xdr:row>
          <xdr:rowOff>495300</xdr:rowOff>
        </xdr:to>
        <xdr:sp macro="" textlink="">
          <xdr:nvSpPr>
            <xdr:cNvPr id="13329" name="Option Button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8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19050</xdr:rowOff>
        </xdr:from>
        <xdr:to>
          <xdr:col>5</xdr:col>
          <xdr:colOff>771525</xdr:colOff>
          <xdr:row>5</xdr:row>
          <xdr:rowOff>495300</xdr:rowOff>
        </xdr:to>
        <xdr:sp macro="" textlink="">
          <xdr:nvSpPr>
            <xdr:cNvPr id="13330" name="Option Button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8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19050</xdr:rowOff>
        </xdr:from>
        <xdr:to>
          <xdr:col>4</xdr:col>
          <xdr:colOff>771525</xdr:colOff>
          <xdr:row>7</xdr:row>
          <xdr:rowOff>495300</xdr:rowOff>
        </xdr:to>
        <xdr:sp macro="" textlink="">
          <xdr:nvSpPr>
            <xdr:cNvPr id="13331" name="Option Button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8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</xdr:row>
          <xdr:rowOff>19050</xdr:rowOff>
        </xdr:from>
        <xdr:to>
          <xdr:col>5</xdr:col>
          <xdr:colOff>771525</xdr:colOff>
          <xdr:row>4</xdr:row>
          <xdr:rowOff>495300</xdr:rowOff>
        </xdr:to>
        <xdr:sp macro="" textlink="">
          <xdr:nvSpPr>
            <xdr:cNvPr id="13332" name="Option Button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8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</xdr:row>
          <xdr:rowOff>19050</xdr:rowOff>
        </xdr:from>
        <xdr:to>
          <xdr:col>5</xdr:col>
          <xdr:colOff>771525</xdr:colOff>
          <xdr:row>3</xdr:row>
          <xdr:rowOff>495300</xdr:rowOff>
        </xdr:to>
        <xdr:sp macro="" textlink="">
          <xdr:nvSpPr>
            <xdr:cNvPr id="13333" name="Option Button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8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</xdr:row>
          <xdr:rowOff>19050</xdr:rowOff>
        </xdr:from>
        <xdr:to>
          <xdr:col>6</xdr:col>
          <xdr:colOff>771525</xdr:colOff>
          <xdr:row>3</xdr:row>
          <xdr:rowOff>495300</xdr:rowOff>
        </xdr:to>
        <xdr:sp macro="" textlink="">
          <xdr:nvSpPr>
            <xdr:cNvPr id="13334" name="Option Button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8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</xdr:row>
          <xdr:rowOff>19050</xdr:rowOff>
        </xdr:from>
        <xdr:to>
          <xdr:col>7</xdr:col>
          <xdr:colOff>771525</xdr:colOff>
          <xdr:row>3</xdr:row>
          <xdr:rowOff>495300</xdr:rowOff>
        </xdr:to>
        <xdr:sp macro="" textlink="">
          <xdr:nvSpPr>
            <xdr:cNvPr id="13335" name="Option Button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8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</xdr:row>
          <xdr:rowOff>19050</xdr:rowOff>
        </xdr:from>
        <xdr:to>
          <xdr:col>8</xdr:col>
          <xdr:colOff>771525</xdr:colOff>
          <xdr:row>3</xdr:row>
          <xdr:rowOff>495300</xdr:rowOff>
        </xdr:to>
        <xdr:sp macro="" textlink="">
          <xdr:nvSpPr>
            <xdr:cNvPr id="13336" name="Option Button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8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</xdr:row>
          <xdr:rowOff>19050</xdr:rowOff>
        </xdr:from>
        <xdr:to>
          <xdr:col>6</xdr:col>
          <xdr:colOff>771525</xdr:colOff>
          <xdr:row>4</xdr:row>
          <xdr:rowOff>495300</xdr:rowOff>
        </xdr:to>
        <xdr:sp macro="" textlink="">
          <xdr:nvSpPr>
            <xdr:cNvPr id="13337" name="Option Button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8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</xdr:row>
          <xdr:rowOff>19050</xdr:rowOff>
        </xdr:from>
        <xdr:to>
          <xdr:col>7</xdr:col>
          <xdr:colOff>771525</xdr:colOff>
          <xdr:row>4</xdr:row>
          <xdr:rowOff>495300</xdr:rowOff>
        </xdr:to>
        <xdr:sp macro="" textlink="">
          <xdr:nvSpPr>
            <xdr:cNvPr id="13338" name="Option Button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8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</xdr:row>
          <xdr:rowOff>19050</xdr:rowOff>
        </xdr:from>
        <xdr:to>
          <xdr:col>6</xdr:col>
          <xdr:colOff>771525</xdr:colOff>
          <xdr:row>5</xdr:row>
          <xdr:rowOff>495300</xdr:rowOff>
        </xdr:to>
        <xdr:sp macro="" textlink="">
          <xdr:nvSpPr>
            <xdr:cNvPr id="13339" name="Option Button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8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6</xdr:row>
          <xdr:rowOff>19050</xdr:rowOff>
        </xdr:from>
        <xdr:to>
          <xdr:col>5</xdr:col>
          <xdr:colOff>771525</xdr:colOff>
          <xdr:row>6</xdr:row>
          <xdr:rowOff>495300</xdr:rowOff>
        </xdr:to>
        <xdr:sp macro="" textlink="">
          <xdr:nvSpPr>
            <xdr:cNvPr id="13340" name="Option Button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8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</xdr:row>
          <xdr:rowOff>19050</xdr:rowOff>
        </xdr:from>
        <xdr:to>
          <xdr:col>8</xdr:col>
          <xdr:colOff>771525</xdr:colOff>
          <xdr:row>4</xdr:row>
          <xdr:rowOff>495300</xdr:rowOff>
        </xdr:to>
        <xdr:sp macro="" textlink="">
          <xdr:nvSpPr>
            <xdr:cNvPr id="13341" name="Option Button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8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19050</xdr:rowOff>
        </xdr:from>
        <xdr:to>
          <xdr:col>7</xdr:col>
          <xdr:colOff>771525</xdr:colOff>
          <xdr:row>5</xdr:row>
          <xdr:rowOff>495300</xdr:rowOff>
        </xdr:to>
        <xdr:sp macro="" textlink="">
          <xdr:nvSpPr>
            <xdr:cNvPr id="13342" name="Option Butto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8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</xdr:row>
          <xdr:rowOff>19050</xdr:rowOff>
        </xdr:from>
        <xdr:to>
          <xdr:col>6</xdr:col>
          <xdr:colOff>771525</xdr:colOff>
          <xdr:row>6</xdr:row>
          <xdr:rowOff>495300</xdr:rowOff>
        </xdr:to>
        <xdr:sp macro="" textlink="">
          <xdr:nvSpPr>
            <xdr:cNvPr id="13343" name="Option Butto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8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7</xdr:row>
          <xdr:rowOff>19050</xdr:rowOff>
        </xdr:from>
        <xdr:to>
          <xdr:col>5</xdr:col>
          <xdr:colOff>771525</xdr:colOff>
          <xdr:row>7</xdr:row>
          <xdr:rowOff>495300</xdr:rowOff>
        </xdr:to>
        <xdr:sp macro="" textlink="">
          <xdr:nvSpPr>
            <xdr:cNvPr id="13344" name="Option Butto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8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</xdr:row>
          <xdr:rowOff>19050</xdr:rowOff>
        </xdr:from>
        <xdr:to>
          <xdr:col>8</xdr:col>
          <xdr:colOff>771525</xdr:colOff>
          <xdr:row>5</xdr:row>
          <xdr:rowOff>495300</xdr:rowOff>
        </xdr:to>
        <xdr:sp macro="" textlink="">
          <xdr:nvSpPr>
            <xdr:cNvPr id="13345" name="Option Butto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8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19050</xdr:rowOff>
        </xdr:from>
        <xdr:to>
          <xdr:col>7</xdr:col>
          <xdr:colOff>771525</xdr:colOff>
          <xdr:row>6</xdr:row>
          <xdr:rowOff>495300</xdr:rowOff>
        </xdr:to>
        <xdr:sp macro="" textlink="">
          <xdr:nvSpPr>
            <xdr:cNvPr id="13346" name="Option Butto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8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</xdr:row>
          <xdr:rowOff>19050</xdr:rowOff>
        </xdr:from>
        <xdr:to>
          <xdr:col>6</xdr:col>
          <xdr:colOff>771525</xdr:colOff>
          <xdr:row>7</xdr:row>
          <xdr:rowOff>495300</xdr:rowOff>
        </xdr:to>
        <xdr:sp macro="" textlink="">
          <xdr:nvSpPr>
            <xdr:cNvPr id="13347" name="Option Butto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8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6</xdr:row>
          <xdr:rowOff>19050</xdr:rowOff>
        </xdr:from>
        <xdr:to>
          <xdr:col>8</xdr:col>
          <xdr:colOff>771525</xdr:colOff>
          <xdr:row>6</xdr:row>
          <xdr:rowOff>495300</xdr:rowOff>
        </xdr:to>
        <xdr:sp macro="" textlink="">
          <xdr:nvSpPr>
            <xdr:cNvPr id="13348" name="Option Butto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8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19050</xdr:rowOff>
        </xdr:from>
        <xdr:to>
          <xdr:col>7</xdr:col>
          <xdr:colOff>771525</xdr:colOff>
          <xdr:row>7</xdr:row>
          <xdr:rowOff>495300</xdr:rowOff>
        </xdr:to>
        <xdr:sp macro="" textlink="">
          <xdr:nvSpPr>
            <xdr:cNvPr id="13350" name="Option Butto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19050</xdr:rowOff>
        </xdr:from>
        <xdr:to>
          <xdr:col>8</xdr:col>
          <xdr:colOff>771525</xdr:colOff>
          <xdr:row>7</xdr:row>
          <xdr:rowOff>495300</xdr:rowOff>
        </xdr:to>
        <xdr:sp macro="" textlink="">
          <xdr:nvSpPr>
            <xdr:cNvPr id="13351" name="Option Butto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B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EA700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180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8.xml"/><Relationship Id="rId13" Type="http://schemas.openxmlformats.org/officeDocument/2006/relationships/ctrlProp" Target="../ctrlProps/ctrlProp323.xml"/><Relationship Id="rId18" Type="http://schemas.openxmlformats.org/officeDocument/2006/relationships/ctrlProp" Target="../ctrlProps/ctrlProp328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331.xml"/><Relationship Id="rId7" Type="http://schemas.openxmlformats.org/officeDocument/2006/relationships/ctrlProp" Target="../ctrlProps/ctrlProp317.xml"/><Relationship Id="rId12" Type="http://schemas.openxmlformats.org/officeDocument/2006/relationships/ctrlProp" Target="../ctrlProps/ctrlProp322.xml"/><Relationship Id="rId17" Type="http://schemas.openxmlformats.org/officeDocument/2006/relationships/ctrlProp" Target="../ctrlProps/ctrlProp32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326.xml"/><Relationship Id="rId20" Type="http://schemas.openxmlformats.org/officeDocument/2006/relationships/ctrlProp" Target="../ctrlProps/ctrlProp33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16.xml"/><Relationship Id="rId11" Type="http://schemas.openxmlformats.org/officeDocument/2006/relationships/ctrlProp" Target="../ctrlProps/ctrlProp321.xml"/><Relationship Id="rId5" Type="http://schemas.openxmlformats.org/officeDocument/2006/relationships/ctrlProp" Target="../ctrlProps/ctrlProp315.xml"/><Relationship Id="rId15" Type="http://schemas.openxmlformats.org/officeDocument/2006/relationships/ctrlProp" Target="../ctrlProps/ctrlProp325.xml"/><Relationship Id="rId23" Type="http://schemas.openxmlformats.org/officeDocument/2006/relationships/ctrlProp" Target="../ctrlProps/ctrlProp333.xml"/><Relationship Id="rId10" Type="http://schemas.openxmlformats.org/officeDocument/2006/relationships/ctrlProp" Target="../ctrlProps/ctrlProp320.xml"/><Relationship Id="rId19" Type="http://schemas.openxmlformats.org/officeDocument/2006/relationships/ctrlProp" Target="../ctrlProps/ctrlProp329.xml"/><Relationship Id="rId4" Type="http://schemas.openxmlformats.org/officeDocument/2006/relationships/ctrlProp" Target="../ctrlProps/ctrlProp314.xml"/><Relationship Id="rId9" Type="http://schemas.openxmlformats.org/officeDocument/2006/relationships/ctrlProp" Target="../ctrlProps/ctrlProp319.xml"/><Relationship Id="rId14" Type="http://schemas.openxmlformats.org/officeDocument/2006/relationships/ctrlProp" Target="../ctrlProps/ctrlProp324.xml"/><Relationship Id="rId22" Type="http://schemas.openxmlformats.org/officeDocument/2006/relationships/ctrlProp" Target="../ctrlProps/ctrlProp33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9.xml"/><Relationship Id="rId13" Type="http://schemas.openxmlformats.org/officeDocument/2006/relationships/ctrlProp" Target="../ctrlProps/ctrlProp344.xml"/><Relationship Id="rId18" Type="http://schemas.openxmlformats.org/officeDocument/2006/relationships/ctrlProp" Target="../ctrlProps/ctrlProp349.xml"/><Relationship Id="rId3" Type="http://schemas.openxmlformats.org/officeDocument/2006/relationships/ctrlProp" Target="../ctrlProps/ctrlProp334.xml"/><Relationship Id="rId21" Type="http://schemas.openxmlformats.org/officeDocument/2006/relationships/ctrlProp" Target="../ctrlProps/ctrlProp352.xml"/><Relationship Id="rId7" Type="http://schemas.openxmlformats.org/officeDocument/2006/relationships/ctrlProp" Target="../ctrlProps/ctrlProp338.xml"/><Relationship Id="rId12" Type="http://schemas.openxmlformats.org/officeDocument/2006/relationships/ctrlProp" Target="../ctrlProps/ctrlProp343.xml"/><Relationship Id="rId17" Type="http://schemas.openxmlformats.org/officeDocument/2006/relationships/ctrlProp" Target="../ctrlProps/ctrlProp348.xml"/><Relationship Id="rId2" Type="http://schemas.openxmlformats.org/officeDocument/2006/relationships/vmlDrawing" Target="../drawings/vmlDrawing10.vml"/><Relationship Id="rId16" Type="http://schemas.openxmlformats.org/officeDocument/2006/relationships/ctrlProp" Target="../ctrlProps/ctrlProp347.xml"/><Relationship Id="rId20" Type="http://schemas.openxmlformats.org/officeDocument/2006/relationships/ctrlProp" Target="../ctrlProps/ctrlProp351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337.xml"/><Relationship Id="rId11" Type="http://schemas.openxmlformats.org/officeDocument/2006/relationships/ctrlProp" Target="../ctrlProps/ctrlProp342.xml"/><Relationship Id="rId5" Type="http://schemas.openxmlformats.org/officeDocument/2006/relationships/ctrlProp" Target="../ctrlProps/ctrlProp336.xml"/><Relationship Id="rId15" Type="http://schemas.openxmlformats.org/officeDocument/2006/relationships/ctrlProp" Target="../ctrlProps/ctrlProp346.xml"/><Relationship Id="rId10" Type="http://schemas.openxmlformats.org/officeDocument/2006/relationships/ctrlProp" Target="../ctrlProps/ctrlProp341.xml"/><Relationship Id="rId19" Type="http://schemas.openxmlformats.org/officeDocument/2006/relationships/ctrlProp" Target="../ctrlProps/ctrlProp350.xml"/><Relationship Id="rId4" Type="http://schemas.openxmlformats.org/officeDocument/2006/relationships/ctrlProp" Target="../ctrlProps/ctrlProp335.xml"/><Relationship Id="rId9" Type="http://schemas.openxmlformats.org/officeDocument/2006/relationships/ctrlProp" Target="../ctrlProps/ctrlProp340.xml"/><Relationship Id="rId14" Type="http://schemas.openxmlformats.org/officeDocument/2006/relationships/ctrlProp" Target="../ctrlProps/ctrlProp345.xml"/><Relationship Id="rId22" Type="http://schemas.openxmlformats.org/officeDocument/2006/relationships/ctrlProp" Target="../ctrlProps/ctrlProp35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9.xml"/><Relationship Id="rId29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20" Type="http://schemas.openxmlformats.org/officeDocument/2006/relationships/ctrlProp" Target="../ctrlProps/ctrlProp103.xml"/><Relationship Id="rId41" Type="http://schemas.openxmlformats.org/officeDocument/2006/relationships/ctrlProp" Target="../ctrlProps/ctrlProp12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42" Type="http://schemas.openxmlformats.org/officeDocument/2006/relationships/ctrlProp" Target="../ctrlProps/ctrlProp168.xml"/><Relationship Id="rId7" Type="http://schemas.openxmlformats.org/officeDocument/2006/relationships/ctrlProp" Target="../ctrlProps/ctrlProp13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8" Type="http://schemas.openxmlformats.org/officeDocument/2006/relationships/ctrlProp" Target="../ctrlProps/ctrlProp13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2.xml"/><Relationship Id="rId18" Type="http://schemas.openxmlformats.org/officeDocument/2006/relationships/ctrlProp" Target="../ctrlProps/ctrlProp187.xml"/><Relationship Id="rId26" Type="http://schemas.openxmlformats.org/officeDocument/2006/relationships/ctrlProp" Target="../ctrlProps/ctrlProp195.xml"/><Relationship Id="rId39" Type="http://schemas.openxmlformats.org/officeDocument/2006/relationships/ctrlProp" Target="../ctrlProps/ctrlProp208.xml"/><Relationship Id="rId21" Type="http://schemas.openxmlformats.org/officeDocument/2006/relationships/ctrlProp" Target="../ctrlProps/ctrlProp190.xml"/><Relationship Id="rId34" Type="http://schemas.openxmlformats.org/officeDocument/2006/relationships/ctrlProp" Target="../ctrlProps/ctrlProp203.xml"/><Relationship Id="rId42" Type="http://schemas.openxmlformats.org/officeDocument/2006/relationships/ctrlProp" Target="../ctrlProps/ctrlProp211.xml"/><Relationship Id="rId7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85.xml"/><Relationship Id="rId29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5.xml"/><Relationship Id="rId11" Type="http://schemas.openxmlformats.org/officeDocument/2006/relationships/ctrlProp" Target="../ctrlProps/ctrlProp180.xml"/><Relationship Id="rId24" Type="http://schemas.openxmlformats.org/officeDocument/2006/relationships/ctrlProp" Target="../ctrlProps/ctrlProp193.xml"/><Relationship Id="rId32" Type="http://schemas.openxmlformats.org/officeDocument/2006/relationships/ctrlProp" Target="../ctrlProps/ctrlProp201.xml"/><Relationship Id="rId37" Type="http://schemas.openxmlformats.org/officeDocument/2006/relationships/ctrlProp" Target="../ctrlProps/ctrlProp206.xml"/><Relationship Id="rId40" Type="http://schemas.openxmlformats.org/officeDocument/2006/relationships/ctrlProp" Target="../ctrlProps/ctrlProp209.xml"/><Relationship Id="rId45" Type="http://schemas.openxmlformats.org/officeDocument/2006/relationships/ctrlProp" Target="../ctrlProps/ctrlProp214.xml"/><Relationship Id="rId5" Type="http://schemas.openxmlformats.org/officeDocument/2006/relationships/ctrlProp" Target="../ctrlProps/ctrlProp174.xml"/><Relationship Id="rId15" Type="http://schemas.openxmlformats.org/officeDocument/2006/relationships/ctrlProp" Target="../ctrlProps/ctrlProp184.xml"/><Relationship Id="rId23" Type="http://schemas.openxmlformats.org/officeDocument/2006/relationships/ctrlProp" Target="../ctrlProps/ctrlProp192.xml"/><Relationship Id="rId28" Type="http://schemas.openxmlformats.org/officeDocument/2006/relationships/ctrlProp" Target="../ctrlProps/ctrlProp197.xml"/><Relationship Id="rId36" Type="http://schemas.openxmlformats.org/officeDocument/2006/relationships/ctrlProp" Target="../ctrlProps/ctrlProp205.xml"/><Relationship Id="rId10" Type="http://schemas.openxmlformats.org/officeDocument/2006/relationships/ctrlProp" Target="../ctrlProps/ctrlProp179.xml"/><Relationship Id="rId19" Type="http://schemas.openxmlformats.org/officeDocument/2006/relationships/ctrlProp" Target="../ctrlProps/ctrlProp188.xml"/><Relationship Id="rId31" Type="http://schemas.openxmlformats.org/officeDocument/2006/relationships/ctrlProp" Target="../ctrlProps/ctrlProp200.xml"/><Relationship Id="rId44" Type="http://schemas.openxmlformats.org/officeDocument/2006/relationships/ctrlProp" Target="../ctrlProps/ctrlProp213.xml"/><Relationship Id="rId4" Type="http://schemas.openxmlformats.org/officeDocument/2006/relationships/ctrlProp" Target="../ctrlProps/ctrlProp173.xml"/><Relationship Id="rId9" Type="http://schemas.openxmlformats.org/officeDocument/2006/relationships/ctrlProp" Target="../ctrlProps/ctrlProp178.xml"/><Relationship Id="rId14" Type="http://schemas.openxmlformats.org/officeDocument/2006/relationships/ctrlProp" Target="../ctrlProps/ctrlProp183.xml"/><Relationship Id="rId22" Type="http://schemas.openxmlformats.org/officeDocument/2006/relationships/ctrlProp" Target="../ctrlProps/ctrlProp191.xml"/><Relationship Id="rId27" Type="http://schemas.openxmlformats.org/officeDocument/2006/relationships/ctrlProp" Target="../ctrlProps/ctrlProp196.xml"/><Relationship Id="rId30" Type="http://schemas.openxmlformats.org/officeDocument/2006/relationships/ctrlProp" Target="../ctrlProps/ctrlProp199.xml"/><Relationship Id="rId35" Type="http://schemas.openxmlformats.org/officeDocument/2006/relationships/ctrlProp" Target="../ctrlProps/ctrlProp204.xml"/><Relationship Id="rId43" Type="http://schemas.openxmlformats.org/officeDocument/2006/relationships/ctrlProp" Target="../ctrlProps/ctrlProp212.xml"/><Relationship Id="rId8" Type="http://schemas.openxmlformats.org/officeDocument/2006/relationships/ctrlProp" Target="../ctrlProps/ctrlProp17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1.xml"/><Relationship Id="rId17" Type="http://schemas.openxmlformats.org/officeDocument/2006/relationships/ctrlProp" Target="../ctrlProps/ctrlProp186.xml"/><Relationship Id="rId25" Type="http://schemas.openxmlformats.org/officeDocument/2006/relationships/ctrlProp" Target="../ctrlProps/ctrlProp194.xml"/><Relationship Id="rId33" Type="http://schemas.openxmlformats.org/officeDocument/2006/relationships/ctrlProp" Target="../ctrlProps/ctrlProp202.xml"/><Relationship Id="rId38" Type="http://schemas.openxmlformats.org/officeDocument/2006/relationships/ctrlProp" Target="../ctrlProps/ctrlProp207.xml"/><Relationship Id="rId46" Type="http://schemas.openxmlformats.org/officeDocument/2006/relationships/ctrlProp" Target="../ctrlProps/ctrlProp215.xml"/><Relationship Id="rId20" Type="http://schemas.openxmlformats.org/officeDocument/2006/relationships/ctrlProp" Target="../ctrlProps/ctrlProp189.xml"/><Relationship Id="rId41" Type="http://schemas.openxmlformats.org/officeDocument/2006/relationships/ctrlProp" Target="../ctrlProps/ctrlProp210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5.xml"/><Relationship Id="rId18" Type="http://schemas.openxmlformats.org/officeDocument/2006/relationships/ctrlProp" Target="../ctrlProps/ctrlProp230.xml"/><Relationship Id="rId26" Type="http://schemas.openxmlformats.org/officeDocument/2006/relationships/ctrlProp" Target="../ctrlProps/ctrlProp238.xml"/><Relationship Id="rId39" Type="http://schemas.openxmlformats.org/officeDocument/2006/relationships/ctrlProp" Target="../ctrlProps/ctrlProp251.xml"/><Relationship Id="rId21" Type="http://schemas.openxmlformats.org/officeDocument/2006/relationships/ctrlProp" Target="../ctrlProps/ctrlProp233.xml"/><Relationship Id="rId34" Type="http://schemas.openxmlformats.org/officeDocument/2006/relationships/ctrlProp" Target="../ctrlProps/ctrlProp246.xml"/><Relationship Id="rId42" Type="http://schemas.openxmlformats.org/officeDocument/2006/relationships/ctrlProp" Target="../ctrlProps/ctrlProp254.xml"/><Relationship Id="rId7" Type="http://schemas.openxmlformats.org/officeDocument/2006/relationships/ctrlProp" Target="../ctrlProps/ctrlProp21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28.xml"/><Relationship Id="rId29" Type="http://schemas.openxmlformats.org/officeDocument/2006/relationships/ctrlProp" Target="../ctrlProps/ctrlProp24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18.xml"/><Relationship Id="rId11" Type="http://schemas.openxmlformats.org/officeDocument/2006/relationships/ctrlProp" Target="../ctrlProps/ctrlProp223.xml"/><Relationship Id="rId24" Type="http://schemas.openxmlformats.org/officeDocument/2006/relationships/ctrlProp" Target="../ctrlProps/ctrlProp236.xml"/><Relationship Id="rId32" Type="http://schemas.openxmlformats.org/officeDocument/2006/relationships/ctrlProp" Target="../ctrlProps/ctrlProp244.xml"/><Relationship Id="rId37" Type="http://schemas.openxmlformats.org/officeDocument/2006/relationships/ctrlProp" Target="../ctrlProps/ctrlProp249.xml"/><Relationship Id="rId40" Type="http://schemas.openxmlformats.org/officeDocument/2006/relationships/ctrlProp" Target="../ctrlProps/ctrlProp252.xml"/><Relationship Id="rId45" Type="http://schemas.openxmlformats.org/officeDocument/2006/relationships/ctrlProp" Target="../ctrlProps/ctrlProp257.xml"/><Relationship Id="rId5" Type="http://schemas.openxmlformats.org/officeDocument/2006/relationships/ctrlProp" Target="../ctrlProps/ctrlProp217.xml"/><Relationship Id="rId15" Type="http://schemas.openxmlformats.org/officeDocument/2006/relationships/ctrlProp" Target="../ctrlProps/ctrlProp227.xml"/><Relationship Id="rId23" Type="http://schemas.openxmlformats.org/officeDocument/2006/relationships/ctrlProp" Target="../ctrlProps/ctrlProp235.xml"/><Relationship Id="rId28" Type="http://schemas.openxmlformats.org/officeDocument/2006/relationships/ctrlProp" Target="../ctrlProps/ctrlProp240.xml"/><Relationship Id="rId36" Type="http://schemas.openxmlformats.org/officeDocument/2006/relationships/ctrlProp" Target="../ctrlProps/ctrlProp248.xml"/><Relationship Id="rId10" Type="http://schemas.openxmlformats.org/officeDocument/2006/relationships/ctrlProp" Target="../ctrlProps/ctrlProp222.xml"/><Relationship Id="rId19" Type="http://schemas.openxmlformats.org/officeDocument/2006/relationships/ctrlProp" Target="../ctrlProps/ctrlProp231.xml"/><Relationship Id="rId31" Type="http://schemas.openxmlformats.org/officeDocument/2006/relationships/ctrlProp" Target="../ctrlProps/ctrlProp243.xml"/><Relationship Id="rId44" Type="http://schemas.openxmlformats.org/officeDocument/2006/relationships/ctrlProp" Target="../ctrlProps/ctrlProp256.xml"/><Relationship Id="rId4" Type="http://schemas.openxmlformats.org/officeDocument/2006/relationships/ctrlProp" Target="../ctrlProps/ctrlProp216.xml"/><Relationship Id="rId9" Type="http://schemas.openxmlformats.org/officeDocument/2006/relationships/ctrlProp" Target="../ctrlProps/ctrlProp221.xml"/><Relationship Id="rId14" Type="http://schemas.openxmlformats.org/officeDocument/2006/relationships/ctrlProp" Target="../ctrlProps/ctrlProp226.xml"/><Relationship Id="rId22" Type="http://schemas.openxmlformats.org/officeDocument/2006/relationships/ctrlProp" Target="../ctrlProps/ctrlProp234.xml"/><Relationship Id="rId27" Type="http://schemas.openxmlformats.org/officeDocument/2006/relationships/ctrlProp" Target="../ctrlProps/ctrlProp239.xml"/><Relationship Id="rId30" Type="http://schemas.openxmlformats.org/officeDocument/2006/relationships/ctrlProp" Target="../ctrlProps/ctrlProp242.xml"/><Relationship Id="rId35" Type="http://schemas.openxmlformats.org/officeDocument/2006/relationships/ctrlProp" Target="../ctrlProps/ctrlProp247.xml"/><Relationship Id="rId43" Type="http://schemas.openxmlformats.org/officeDocument/2006/relationships/ctrlProp" Target="../ctrlProps/ctrlProp255.xml"/><Relationship Id="rId8" Type="http://schemas.openxmlformats.org/officeDocument/2006/relationships/ctrlProp" Target="../ctrlProps/ctrlProp220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4.xml"/><Relationship Id="rId17" Type="http://schemas.openxmlformats.org/officeDocument/2006/relationships/ctrlProp" Target="../ctrlProps/ctrlProp229.xml"/><Relationship Id="rId25" Type="http://schemas.openxmlformats.org/officeDocument/2006/relationships/ctrlProp" Target="../ctrlProps/ctrlProp237.xml"/><Relationship Id="rId33" Type="http://schemas.openxmlformats.org/officeDocument/2006/relationships/ctrlProp" Target="../ctrlProps/ctrlProp245.xml"/><Relationship Id="rId38" Type="http://schemas.openxmlformats.org/officeDocument/2006/relationships/ctrlProp" Target="../ctrlProps/ctrlProp250.xml"/><Relationship Id="rId46" Type="http://schemas.openxmlformats.org/officeDocument/2006/relationships/ctrlProp" Target="../ctrlProps/ctrlProp258.xml"/><Relationship Id="rId20" Type="http://schemas.openxmlformats.org/officeDocument/2006/relationships/ctrlProp" Target="../ctrlProps/ctrlProp232.xml"/><Relationship Id="rId41" Type="http://schemas.openxmlformats.org/officeDocument/2006/relationships/ctrlProp" Target="../ctrlProps/ctrlProp25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3.xml"/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76.xml"/><Relationship Id="rId7" Type="http://schemas.openxmlformats.org/officeDocument/2006/relationships/ctrlProp" Target="../ctrlProps/ctrlProp262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9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26" Type="http://schemas.openxmlformats.org/officeDocument/2006/relationships/ctrlProp" Target="../ctrlProps/ctrlProp307.xml"/><Relationship Id="rId3" Type="http://schemas.openxmlformats.org/officeDocument/2006/relationships/ctrlProp" Target="../ctrlProps/ctrlProp284.xml"/><Relationship Id="rId21" Type="http://schemas.openxmlformats.org/officeDocument/2006/relationships/ctrlProp" Target="../ctrlProps/ctrlProp302.xml"/><Relationship Id="rId7" Type="http://schemas.openxmlformats.org/officeDocument/2006/relationships/ctrlProp" Target="../ctrlProps/ctrlProp288.x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25" Type="http://schemas.openxmlformats.org/officeDocument/2006/relationships/ctrlProp" Target="../ctrlProps/ctrlProp306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297.xml"/><Relationship Id="rId20" Type="http://schemas.openxmlformats.org/officeDocument/2006/relationships/ctrlProp" Target="../ctrlProps/ctrlProp301.xml"/><Relationship Id="rId29" Type="http://schemas.openxmlformats.org/officeDocument/2006/relationships/ctrlProp" Target="../ctrlProps/ctrlProp310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87.xml"/><Relationship Id="rId11" Type="http://schemas.openxmlformats.org/officeDocument/2006/relationships/ctrlProp" Target="../ctrlProps/ctrlProp292.xml"/><Relationship Id="rId24" Type="http://schemas.openxmlformats.org/officeDocument/2006/relationships/ctrlProp" Target="../ctrlProps/ctrlProp305.xml"/><Relationship Id="rId32" Type="http://schemas.openxmlformats.org/officeDocument/2006/relationships/ctrlProp" Target="../ctrlProps/ctrlProp313.xml"/><Relationship Id="rId5" Type="http://schemas.openxmlformats.org/officeDocument/2006/relationships/ctrlProp" Target="../ctrlProps/ctrlProp286.xml"/><Relationship Id="rId15" Type="http://schemas.openxmlformats.org/officeDocument/2006/relationships/ctrlProp" Target="../ctrlProps/ctrlProp296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10" Type="http://schemas.openxmlformats.org/officeDocument/2006/relationships/ctrlProp" Target="../ctrlProps/ctrlProp291.xml"/><Relationship Id="rId19" Type="http://schemas.openxmlformats.org/officeDocument/2006/relationships/ctrlProp" Target="../ctrlProps/ctrlProp300.xml"/><Relationship Id="rId31" Type="http://schemas.openxmlformats.org/officeDocument/2006/relationships/ctrlProp" Target="../ctrlProps/ctrlProp312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14" Type="http://schemas.openxmlformats.org/officeDocument/2006/relationships/ctrlProp" Target="../ctrlProps/ctrlProp295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30" Type="http://schemas.openxmlformats.org/officeDocument/2006/relationships/ctrlProp" Target="../ctrlProps/ctrlProp3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opLeftCell="A4" workbookViewId="0">
      <selection activeCell="B23" sqref="B23"/>
    </sheetView>
  </sheetViews>
  <sheetFormatPr baseColWidth="10" defaultRowHeight="15"/>
  <cols>
    <col min="1" max="1" width="15" customWidth="1"/>
    <col min="2" max="2" width="14" customWidth="1"/>
    <col min="3" max="3" width="7.5703125" customWidth="1"/>
    <col min="4" max="4" width="15.85546875" customWidth="1"/>
    <col min="9" max="10" width="11.85546875" bestFit="1" customWidth="1"/>
    <col min="11" max="13" width="11.42578125" customWidth="1"/>
    <col min="14" max="15" width="11.42578125" hidden="1" customWidth="1"/>
  </cols>
  <sheetData>
    <row r="1" spans="1:15" ht="15.75" thickBot="1"/>
    <row r="2" spans="1:15" ht="15" customHeight="1">
      <c r="B2" s="76" t="s">
        <v>54</v>
      </c>
      <c r="C2" s="77"/>
      <c r="D2" s="77"/>
      <c r="E2" s="77"/>
      <c r="F2" s="77"/>
      <c r="G2" s="78"/>
    </row>
    <row r="3" spans="1:15" ht="15" customHeight="1">
      <c r="B3" s="79"/>
      <c r="C3" s="80"/>
      <c r="D3" s="80"/>
      <c r="E3" s="80"/>
      <c r="F3" s="80"/>
      <c r="G3" s="81"/>
    </row>
    <row r="4" spans="1:15" ht="15.75" customHeight="1" thickBot="1">
      <c r="B4" s="82"/>
      <c r="C4" s="83"/>
      <c r="D4" s="83"/>
      <c r="E4" s="83"/>
      <c r="F4" s="83"/>
      <c r="G4" s="84"/>
    </row>
    <row r="6" spans="1:15" ht="15.75" thickBot="1"/>
    <row r="7" spans="1:15" ht="16.5" customHeight="1" thickTop="1" thickBot="1">
      <c r="A7" s="14" t="s">
        <v>25</v>
      </c>
      <c r="B7" s="16" t="s">
        <v>26</v>
      </c>
      <c r="D7" s="67" t="str">
        <f>IF(B13&lt;251,"E",(IF(B13&lt;401,"D",(IF(B13&lt;601,"C",(IF(B13&lt;781,"B","A")))))))</f>
        <v>C</v>
      </c>
      <c r="E7" s="68"/>
      <c r="F7" s="68"/>
      <c r="G7" s="69"/>
      <c r="N7" s="19" t="s">
        <v>48</v>
      </c>
      <c r="O7" s="18">
        <f>'Tab1-Man'!I13</f>
        <v>30</v>
      </c>
    </row>
    <row r="8" spans="1:15" ht="15.75" customHeight="1" thickBot="1">
      <c r="A8" s="1">
        <v>1</v>
      </c>
      <c r="B8" s="2">
        <f>AVERAGEIF(O7:O12,"&gt;0")</f>
        <v>30</v>
      </c>
      <c r="D8" s="70"/>
      <c r="E8" s="71"/>
      <c r="F8" s="71"/>
      <c r="G8" s="72"/>
      <c r="N8" s="22" t="s">
        <v>49</v>
      </c>
      <c r="O8" s="18">
        <f>'Tab1-Ban'!I13</f>
        <v>30</v>
      </c>
    </row>
    <row r="9" spans="1:15" ht="15.75" customHeight="1" thickBot="1">
      <c r="A9" s="1">
        <v>2</v>
      </c>
      <c r="B9" s="2">
        <f>'Tab2'!H10</f>
        <v>30</v>
      </c>
      <c r="D9" s="70"/>
      <c r="E9" s="71"/>
      <c r="F9" s="71"/>
      <c r="G9" s="72"/>
      <c r="N9" s="23" t="s">
        <v>50</v>
      </c>
      <c r="O9" s="18">
        <f>'Tab1-Tro'!I13</f>
        <v>30</v>
      </c>
    </row>
    <row r="10" spans="1:15" ht="15.75" customHeight="1" thickBot="1">
      <c r="A10" s="1" t="s">
        <v>27</v>
      </c>
      <c r="B10" s="2">
        <f>'Tab3.A'!I10</f>
        <v>180</v>
      </c>
      <c r="D10" s="70"/>
      <c r="E10" s="71"/>
      <c r="F10" s="71"/>
      <c r="G10" s="72"/>
      <c r="N10" s="20" t="s">
        <v>51</v>
      </c>
      <c r="O10" s="18">
        <f>'Tab1-Cia'!I13</f>
        <v>30</v>
      </c>
    </row>
    <row r="11" spans="1:15" ht="15.75" customHeight="1" thickBot="1">
      <c r="A11" s="1" t="s">
        <v>28</v>
      </c>
      <c r="B11" s="2">
        <f>'Tab3.B'!G10</f>
        <v>130</v>
      </c>
      <c r="D11" s="70"/>
      <c r="E11" s="71"/>
      <c r="F11" s="71"/>
      <c r="G11" s="72"/>
      <c r="N11" s="24" t="s">
        <v>52</v>
      </c>
      <c r="O11" s="18">
        <f>'Tab1-Avan'!I13</f>
        <v>30</v>
      </c>
    </row>
    <row r="12" spans="1:15" ht="15.75" customHeight="1" thickBot="1">
      <c r="A12" s="1" t="s">
        <v>29</v>
      </c>
      <c r="B12" s="2">
        <f>'Tab3.C'!G10</f>
        <v>150</v>
      </c>
      <c r="D12" s="70"/>
      <c r="E12" s="71"/>
      <c r="F12" s="71"/>
      <c r="G12" s="72"/>
      <c r="N12" s="21" t="s">
        <v>53</v>
      </c>
      <c r="O12" s="18">
        <f>'Tab1-Clan'!I13</f>
        <v>30</v>
      </c>
    </row>
    <row r="13" spans="1:15" ht="24" customHeight="1" thickBot="1">
      <c r="A13" s="14" t="s">
        <v>30</v>
      </c>
      <c r="B13" s="15">
        <f>SUM(B8:B12)</f>
        <v>520</v>
      </c>
      <c r="D13" s="70"/>
      <c r="E13" s="71"/>
      <c r="F13" s="71"/>
      <c r="G13" s="72"/>
    </row>
    <row r="14" spans="1:15" ht="15" customHeight="1">
      <c r="D14" s="70"/>
      <c r="E14" s="71"/>
      <c r="F14" s="71"/>
      <c r="G14" s="72"/>
    </row>
    <row r="15" spans="1:15" ht="15" customHeight="1">
      <c r="D15" s="70"/>
      <c r="E15" s="71"/>
      <c r="F15" s="71"/>
      <c r="G15" s="72"/>
    </row>
    <row r="16" spans="1:15" ht="15" customHeight="1">
      <c r="D16" s="70"/>
      <c r="E16" s="71"/>
      <c r="F16" s="71"/>
      <c r="G16" s="72"/>
    </row>
    <row r="17" spans="1:7" ht="15.75" customHeight="1" thickBot="1">
      <c r="D17" s="70"/>
      <c r="E17" s="71"/>
      <c r="F17" s="71"/>
      <c r="G17" s="72"/>
    </row>
    <row r="18" spans="1:7" ht="15.75" customHeight="1" thickBot="1">
      <c r="A18" s="12" t="s">
        <v>31</v>
      </c>
      <c r="B18" s="13" t="s">
        <v>32</v>
      </c>
      <c r="D18" s="70"/>
      <c r="E18" s="71"/>
      <c r="F18" s="71"/>
      <c r="G18" s="72"/>
    </row>
    <row r="19" spans="1:7" ht="15.75" customHeight="1" thickBot="1">
      <c r="A19" s="6" t="s">
        <v>33</v>
      </c>
      <c r="B19" s="2" t="s">
        <v>34</v>
      </c>
      <c r="D19" s="70"/>
      <c r="E19" s="71"/>
      <c r="F19" s="71"/>
      <c r="G19" s="72"/>
    </row>
    <row r="20" spans="1:7" ht="15.75" customHeight="1" thickBot="1">
      <c r="A20" s="7" t="s">
        <v>35</v>
      </c>
      <c r="B20" s="2" t="s">
        <v>36</v>
      </c>
      <c r="D20" s="70"/>
      <c r="E20" s="71"/>
      <c r="F20" s="71"/>
      <c r="G20" s="72"/>
    </row>
    <row r="21" spans="1:7" ht="15.75" customHeight="1" thickBot="1">
      <c r="A21" s="8" t="s">
        <v>37</v>
      </c>
      <c r="B21" s="2" t="s">
        <v>38</v>
      </c>
      <c r="D21" s="70"/>
      <c r="E21" s="71"/>
      <c r="F21" s="71"/>
      <c r="G21" s="72"/>
    </row>
    <row r="22" spans="1:7" ht="15.75" customHeight="1" thickBot="1">
      <c r="A22" s="5" t="s">
        <v>39</v>
      </c>
      <c r="B22" s="2" t="s">
        <v>40</v>
      </c>
      <c r="D22" s="70"/>
      <c r="E22" s="71"/>
      <c r="F22" s="71"/>
      <c r="G22" s="72"/>
    </row>
    <row r="23" spans="1:7" ht="15.75" customHeight="1" thickBot="1">
      <c r="A23" s="9" t="s">
        <v>41</v>
      </c>
      <c r="B23" s="2" t="s">
        <v>42</v>
      </c>
      <c r="D23" s="73"/>
      <c r="E23" s="74"/>
      <c r="F23" s="74"/>
      <c r="G23" s="75"/>
    </row>
  </sheetData>
  <mergeCells count="2">
    <mergeCell ref="D7:G23"/>
    <mergeCell ref="B2:G4"/>
  </mergeCells>
  <conditionalFormatting sqref="D7">
    <cfRule type="cellIs" dxfId="4" priority="1" operator="equal">
      <formula>"E"</formula>
    </cfRule>
    <cfRule type="cellIs" dxfId="3" priority="2" operator="equal">
      <formula>"D"</formula>
    </cfRule>
    <cfRule type="cellIs" dxfId="2" priority="3" operator="equal">
      <formula>"C"</formula>
    </cfRule>
    <cfRule type="cellIs" dxfId="1" priority="4" operator="equal">
      <formula>"B"</formula>
    </cfRule>
    <cfRule type="cellIs" dxfId="0" priority="5" operator="equal">
      <formula>"A"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11"/>
  <sheetViews>
    <sheetView topLeftCell="A7" workbookViewId="0">
      <selection activeCell="B3" sqref="B3:B8"/>
    </sheetView>
  </sheetViews>
  <sheetFormatPr baseColWidth="10" defaultRowHeight="15"/>
  <cols>
    <col min="2" max="2" width="11.42578125" customWidth="1"/>
    <col min="3" max="3" width="17.7109375" customWidth="1"/>
    <col min="4" max="4" width="13.42578125" customWidth="1"/>
    <col min="5" max="5" width="15.140625" customWidth="1"/>
    <col min="6" max="6" width="16.5703125" customWidth="1"/>
    <col min="7" max="7" width="13.42578125" customWidth="1"/>
  </cols>
  <sheetData>
    <row r="1" spans="2:9" ht="15.75" thickBot="1"/>
    <row r="2" spans="2:9" ht="27" customHeight="1" thickTop="1" thickBot="1">
      <c r="B2" s="116" t="s">
        <v>17</v>
      </c>
      <c r="C2" s="116"/>
      <c r="D2" s="116"/>
      <c r="E2" s="116"/>
      <c r="F2" s="116"/>
      <c r="G2" s="116"/>
      <c r="I2" s="11">
        <v>20</v>
      </c>
    </row>
    <row r="3" spans="2:9" ht="102.75" thickTop="1" thickBot="1">
      <c r="B3" s="115" t="s">
        <v>18</v>
      </c>
      <c r="C3" s="56"/>
      <c r="D3" s="57" t="s">
        <v>19</v>
      </c>
      <c r="E3" s="57" t="s">
        <v>55</v>
      </c>
      <c r="F3" s="57" t="s">
        <v>56</v>
      </c>
      <c r="G3" s="57" t="s">
        <v>57</v>
      </c>
    </row>
    <row r="4" spans="2:9" ht="42" customHeight="1" thickTop="1" thickBot="1">
      <c r="B4" s="115"/>
      <c r="C4" s="57" t="s">
        <v>20</v>
      </c>
      <c r="D4" s="58"/>
      <c r="E4" s="58"/>
      <c r="F4" s="58"/>
      <c r="G4" s="58"/>
    </row>
    <row r="5" spans="2:9" ht="42" customHeight="1" thickTop="1" thickBot="1">
      <c r="B5" s="115"/>
      <c r="C5" s="57" t="s">
        <v>21</v>
      </c>
      <c r="D5" s="58"/>
      <c r="E5" s="58"/>
      <c r="F5" s="58"/>
      <c r="G5" s="58"/>
    </row>
    <row r="6" spans="2:9" ht="42" customHeight="1" thickTop="1" thickBot="1">
      <c r="B6" s="115"/>
      <c r="C6" s="57" t="s">
        <v>22</v>
      </c>
      <c r="D6" s="58"/>
      <c r="E6" s="58"/>
      <c r="F6" s="58"/>
      <c r="G6" s="58"/>
    </row>
    <row r="7" spans="2:9" ht="42" customHeight="1" thickTop="1" thickBot="1">
      <c r="B7" s="115"/>
      <c r="C7" s="57" t="s">
        <v>23</v>
      </c>
      <c r="D7" s="58"/>
      <c r="E7" s="58"/>
      <c r="F7" s="58"/>
      <c r="G7" s="58"/>
    </row>
    <row r="8" spans="2:9" ht="42" customHeight="1" thickTop="1" thickBot="1">
      <c r="B8" s="115"/>
      <c r="C8" s="57" t="s">
        <v>24</v>
      </c>
      <c r="D8" s="58"/>
      <c r="E8" s="58"/>
      <c r="F8" s="58"/>
      <c r="G8" s="58"/>
    </row>
    <row r="9" spans="2:9" ht="16.5" thickTop="1" thickBot="1"/>
    <row r="10" spans="2:9" ht="41.25" customHeight="1" thickBot="1">
      <c r="G10" s="48">
        <f>CHOOSE(I2,20,30,30,30,30,50,50,50,50,50,50,50,70,70,70,70,70,100,100,130)</f>
        <v>130</v>
      </c>
    </row>
    <row r="11" spans="2:9">
      <c r="G11" s="4"/>
    </row>
  </sheetData>
  <mergeCells count="2">
    <mergeCell ref="B3:B8"/>
    <mergeCell ref="B2:G2"/>
  </mergeCell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3</xdr:col>
                    <xdr:colOff>228600</xdr:colOff>
                    <xdr:row>3</xdr:row>
                    <xdr:rowOff>85725</xdr:rowOff>
                  </from>
                  <to>
                    <xdr:col>3</xdr:col>
                    <xdr:colOff>714375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4</xdr:col>
                    <xdr:colOff>228600</xdr:colOff>
                    <xdr:row>3</xdr:row>
                    <xdr:rowOff>85725</xdr:rowOff>
                  </from>
                  <to>
                    <xdr:col>4</xdr:col>
                    <xdr:colOff>714375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3</xdr:col>
                    <xdr:colOff>228600</xdr:colOff>
                    <xdr:row>4</xdr:row>
                    <xdr:rowOff>85725</xdr:rowOff>
                  </from>
                  <to>
                    <xdr:col>3</xdr:col>
                    <xdr:colOff>714375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4</xdr:col>
                    <xdr:colOff>228600</xdr:colOff>
                    <xdr:row>4</xdr:row>
                    <xdr:rowOff>85725</xdr:rowOff>
                  </from>
                  <to>
                    <xdr:col>4</xdr:col>
                    <xdr:colOff>714375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85725</xdr:rowOff>
                  </from>
                  <to>
                    <xdr:col>3</xdr:col>
                    <xdr:colOff>714375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Option Button 6">
              <controlPr defaultSize="0" autoFill="0" autoLine="0" autoPict="0">
                <anchor moveWithCells="1">
                  <from>
                    <xdr:col>5</xdr:col>
                    <xdr:colOff>209550</xdr:colOff>
                    <xdr:row>3</xdr:row>
                    <xdr:rowOff>85725</xdr:rowOff>
                  </from>
                  <to>
                    <xdr:col>5</xdr:col>
                    <xdr:colOff>685800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Option Button 7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85725</xdr:rowOff>
                  </from>
                  <to>
                    <xdr:col>5</xdr:col>
                    <xdr:colOff>685800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Option Button 8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85725</xdr:rowOff>
                  </from>
                  <to>
                    <xdr:col>5</xdr:col>
                    <xdr:colOff>685800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Option Button 9">
              <controlPr defaultSize="0" autoFill="0" autoLine="0" autoPict="0">
                <anchor moveWithCells="1">
                  <from>
                    <xdr:col>4</xdr:col>
                    <xdr:colOff>228600</xdr:colOff>
                    <xdr:row>5</xdr:row>
                    <xdr:rowOff>85725</xdr:rowOff>
                  </from>
                  <to>
                    <xdr:col>4</xdr:col>
                    <xdr:colOff>714375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Option Button 10">
              <controlPr defaultSize="0" autoFill="0" autoLine="0" autoPict="0">
                <anchor moveWithCells="1">
                  <from>
                    <xdr:col>4</xdr:col>
                    <xdr:colOff>228600</xdr:colOff>
                    <xdr:row>6</xdr:row>
                    <xdr:rowOff>85725</xdr:rowOff>
                  </from>
                  <to>
                    <xdr:col>4</xdr:col>
                    <xdr:colOff>714375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Option Button 11">
              <controlPr defaultSize="0" autoFill="0" autoLine="0" autoPict="0">
                <anchor moveWithCells="1">
                  <from>
                    <xdr:col>3</xdr:col>
                    <xdr:colOff>228600</xdr:colOff>
                    <xdr:row>6</xdr:row>
                    <xdr:rowOff>85725</xdr:rowOff>
                  </from>
                  <to>
                    <xdr:col>3</xdr:col>
                    <xdr:colOff>714375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Option Button 12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85725</xdr:rowOff>
                  </from>
                  <to>
                    <xdr:col>3</xdr:col>
                    <xdr:colOff>714375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Option Button 13">
              <controlPr defaultSize="0" autoFill="0" autoLine="0" autoPict="0">
                <anchor moveWithCells="1">
                  <from>
                    <xdr:col>6</xdr:col>
                    <xdr:colOff>209550</xdr:colOff>
                    <xdr:row>3</xdr:row>
                    <xdr:rowOff>85725</xdr:rowOff>
                  </from>
                  <to>
                    <xdr:col>6</xdr:col>
                    <xdr:colOff>685800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Option Button 14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85725</xdr:rowOff>
                  </from>
                  <to>
                    <xdr:col>6</xdr:col>
                    <xdr:colOff>685800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Option Button 15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85725</xdr:rowOff>
                  </from>
                  <to>
                    <xdr:col>6</xdr:col>
                    <xdr:colOff>685800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85725</xdr:rowOff>
                  </from>
                  <to>
                    <xdr:col>5</xdr:col>
                    <xdr:colOff>685800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Option Button 17">
              <controlPr defaultSize="0" autoFill="0" autoLine="0" autoPict="0">
                <anchor moveWithCells="1">
                  <from>
                    <xdr:col>4</xdr:col>
                    <xdr:colOff>228600</xdr:colOff>
                    <xdr:row>7</xdr:row>
                    <xdr:rowOff>85725</xdr:rowOff>
                  </from>
                  <to>
                    <xdr:col>4</xdr:col>
                    <xdr:colOff>714375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Option Button 18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85725</xdr:rowOff>
                  </from>
                  <to>
                    <xdr:col>6</xdr:col>
                    <xdr:colOff>676275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Option Button 19">
              <controlPr defaultSize="0" autoFill="0" autoLine="0" autoPict="0">
                <anchor moveWithCells="1">
                  <from>
                    <xdr:col>5</xdr:col>
                    <xdr:colOff>190500</xdr:colOff>
                    <xdr:row>7</xdr:row>
                    <xdr:rowOff>85725</xdr:rowOff>
                  </from>
                  <to>
                    <xdr:col>5</xdr:col>
                    <xdr:colOff>676275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Option Button 20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85725</xdr:rowOff>
                  </from>
                  <to>
                    <xdr:col>6</xdr:col>
                    <xdr:colOff>676275</xdr:colOff>
                    <xdr:row>7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11"/>
  <sheetViews>
    <sheetView topLeftCell="A5" workbookViewId="0">
      <selection activeCell="B3" sqref="B3:B8"/>
    </sheetView>
  </sheetViews>
  <sheetFormatPr baseColWidth="10" defaultRowHeight="15"/>
  <cols>
    <col min="3" max="3" width="17.7109375" customWidth="1"/>
    <col min="4" max="7" width="13.42578125" customWidth="1"/>
  </cols>
  <sheetData>
    <row r="1" spans="2:9" ht="15.75" thickBot="1"/>
    <row r="2" spans="2:9" ht="27" customHeight="1" thickTop="1" thickBot="1">
      <c r="B2" s="118" t="s">
        <v>74</v>
      </c>
      <c r="C2" s="118"/>
      <c r="D2" s="118"/>
      <c r="E2" s="118"/>
      <c r="F2" s="118"/>
      <c r="G2" s="118"/>
      <c r="I2" s="11">
        <v>20</v>
      </c>
    </row>
    <row r="3" spans="2:9" ht="58.5" customHeight="1" thickTop="1" thickBot="1">
      <c r="B3" s="117" t="s">
        <v>62</v>
      </c>
      <c r="C3" s="59"/>
      <c r="D3" s="60" t="s">
        <v>61</v>
      </c>
      <c r="E3" s="60">
        <v>8</v>
      </c>
      <c r="F3" s="60">
        <v>11</v>
      </c>
      <c r="G3" s="60" t="s">
        <v>58</v>
      </c>
    </row>
    <row r="4" spans="2:9" ht="42" customHeight="1" thickTop="1" thickBot="1">
      <c r="B4" s="117"/>
      <c r="C4" s="60" t="s">
        <v>59</v>
      </c>
      <c r="D4" s="61"/>
      <c r="E4" s="61"/>
      <c r="F4" s="61"/>
      <c r="G4" s="61"/>
    </row>
    <row r="5" spans="2:9" ht="42" customHeight="1" thickTop="1" thickBot="1">
      <c r="B5" s="117"/>
      <c r="C5" s="60" t="s">
        <v>63</v>
      </c>
      <c r="D5" s="61"/>
      <c r="E5" s="61"/>
      <c r="F5" s="61"/>
      <c r="G5" s="61"/>
    </row>
    <row r="6" spans="2:9" ht="42" customHeight="1" thickTop="1" thickBot="1">
      <c r="B6" s="117"/>
      <c r="C6" s="60" t="s">
        <v>64</v>
      </c>
      <c r="D6" s="61"/>
      <c r="E6" s="61"/>
      <c r="F6" s="61"/>
      <c r="G6" s="61"/>
    </row>
    <row r="7" spans="2:9" ht="42" customHeight="1" thickTop="1" thickBot="1">
      <c r="B7" s="117"/>
      <c r="C7" s="60" t="s">
        <v>65</v>
      </c>
      <c r="D7" s="61"/>
      <c r="E7" s="61"/>
      <c r="F7" s="61"/>
      <c r="G7" s="61"/>
    </row>
    <row r="8" spans="2:9" ht="42" customHeight="1" thickTop="1" thickBot="1">
      <c r="B8" s="117"/>
      <c r="C8" s="60" t="s">
        <v>60</v>
      </c>
      <c r="D8" s="61"/>
      <c r="E8" s="61"/>
      <c r="F8" s="61"/>
      <c r="G8" s="61"/>
    </row>
    <row r="9" spans="2:9" ht="16.5" thickTop="1" thickBot="1"/>
    <row r="10" spans="2:9" ht="41.25" customHeight="1" thickBot="1">
      <c r="G10" s="62">
        <f>CHOOSE(I2,20,30,30,30,30,50,50,50,50,50,50,50,70,70,70,70,70,100,100,150)</f>
        <v>150</v>
      </c>
    </row>
    <row r="11" spans="2:9">
      <c r="G11" s="4"/>
    </row>
  </sheetData>
  <mergeCells count="2">
    <mergeCell ref="B3:B8"/>
    <mergeCell ref="B2:G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Option Button 1">
              <controlPr defaultSize="0" autoFill="0" autoLine="0" autoPict="0">
                <anchor moveWithCells="1">
                  <from>
                    <xdr:col>3</xdr:col>
                    <xdr:colOff>200025</xdr:colOff>
                    <xdr:row>3</xdr:row>
                    <xdr:rowOff>76200</xdr:rowOff>
                  </from>
                  <to>
                    <xdr:col>3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Option Button 2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76200</xdr:rowOff>
                  </from>
                  <to>
                    <xdr:col>3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Option Button 6">
              <controlPr defaultSize="0" autoFill="0" autoLine="0" autoPict="0">
                <anchor moveWithCells="1">
                  <from>
                    <xdr:col>4</xdr:col>
                    <xdr:colOff>200025</xdr:colOff>
                    <xdr:row>3</xdr:row>
                    <xdr:rowOff>76200</xdr:rowOff>
                  </from>
                  <to>
                    <xdr:col>4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Option Button 7">
              <controlPr defaultSize="0" autoFill="0" autoLine="0" autoPict="0">
                <anchor moveWithCells="1">
                  <from>
                    <xdr:col>4</xdr:col>
                    <xdr:colOff>200025</xdr:colOff>
                    <xdr:row>4</xdr:row>
                    <xdr:rowOff>76200</xdr:rowOff>
                  </from>
                  <to>
                    <xdr:col>4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7" name="Option Button 8">
              <controlPr defaultSize="0" autoFill="0" autoLine="0" autoPict="0">
                <anchor moveWithCells="1">
                  <from>
                    <xdr:col>3</xdr:col>
                    <xdr:colOff>200025</xdr:colOff>
                    <xdr:row>5</xdr:row>
                    <xdr:rowOff>76200</xdr:rowOff>
                  </from>
                  <to>
                    <xdr:col>3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Option Button 9">
              <controlPr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76200</xdr:rowOff>
                  </from>
                  <to>
                    <xdr:col>5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Option Button 10">
              <controlPr defaultSize="0" autoFill="0" autoLine="0" autoPict="0">
                <anchor moveWithCells="1">
                  <from>
                    <xdr:col>5</xdr:col>
                    <xdr:colOff>200025</xdr:colOff>
                    <xdr:row>4</xdr:row>
                    <xdr:rowOff>76200</xdr:rowOff>
                  </from>
                  <to>
                    <xdr:col>5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Option Button 11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76200</xdr:rowOff>
                  </from>
                  <to>
                    <xdr:col>5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Option Button 12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76200</xdr:rowOff>
                  </from>
                  <to>
                    <xdr:col>4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Option Button 13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76200</xdr:rowOff>
                  </from>
                  <to>
                    <xdr:col>4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3" name="Option Button 14">
              <controlPr defaultSize="0" autoFill="0" autoLine="0" autoPict="0">
                <anchor moveWithCells="1">
                  <from>
                    <xdr:col>3</xdr:col>
                    <xdr:colOff>200025</xdr:colOff>
                    <xdr:row>6</xdr:row>
                    <xdr:rowOff>76200</xdr:rowOff>
                  </from>
                  <to>
                    <xdr:col>3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4" name="Option Button 15">
              <controlPr defaultSize="0" autoFill="0" autoLine="0" autoPict="0">
                <anchor moveWithCells="1">
                  <from>
                    <xdr:col>3</xdr:col>
                    <xdr:colOff>200025</xdr:colOff>
                    <xdr:row>7</xdr:row>
                    <xdr:rowOff>76200</xdr:rowOff>
                  </from>
                  <to>
                    <xdr:col>3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5" name="Option Button 16">
              <controlPr defaultSize="0" autoFill="0" autoLine="0" autoPict="0">
                <anchor moveWithCells="1">
                  <from>
                    <xdr:col>6</xdr:col>
                    <xdr:colOff>200025</xdr:colOff>
                    <xdr:row>3</xdr:row>
                    <xdr:rowOff>76200</xdr:rowOff>
                  </from>
                  <to>
                    <xdr:col>6</xdr:col>
                    <xdr:colOff>685800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6" name="Option Button 18">
              <controlPr defaultSize="0" autoFill="0" autoLine="0" autoPict="0">
                <anchor moveWithCells="1">
                  <from>
                    <xdr:col>6</xdr:col>
                    <xdr:colOff>200025</xdr:colOff>
                    <xdr:row>4</xdr:row>
                    <xdr:rowOff>76200</xdr:rowOff>
                  </from>
                  <to>
                    <xdr:col>6</xdr:col>
                    <xdr:colOff>685800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7" name="Option Button 19">
              <controlPr defaultSize="0" autoFill="0" autoLine="0" autoPict="0">
                <anchor moveWithCells="1">
                  <from>
                    <xdr:col>6</xdr:col>
                    <xdr:colOff>200025</xdr:colOff>
                    <xdr:row>5</xdr:row>
                    <xdr:rowOff>76200</xdr:rowOff>
                  </from>
                  <to>
                    <xdr:col>6</xdr:col>
                    <xdr:colOff>685800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8" name="Option Button 20">
              <controlPr defaultSize="0" autoFill="0" autoLine="0" autoPict="0">
                <anchor moveWithCells="1">
                  <from>
                    <xdr:col>5</xdr:col>
                    <xdr:colOff>200025</xdr:colOff>
                    <xdr:row>6</xdr:row>
                    <xdr:rowOff>76200</xdr:rowOff>
                  </from>
                  <to>
                    <xdr:col>5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9" name="Option Button 21">
              <controlPr defaultSize="0" autoFill="0" autoLine="0" autoPict="0">
                <anchor moveWithCells="1">
                  <from>
                    <xdr:col>4</xdr:col>
                    <xdr:colOff>200025</xdr:colOff>
                    <xdr:row>7</xdr:row>
                    <xdr:rowOff>76200</xdr:rowOff>
                  </from>
                  <to>
                    <xdr:col>4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0" name="Option Button 22">
              <controlPr defaultSize="0" autoFill="0" autoLine="0" autoPict="0">
                <anchor moveWithCells="1">
                  <from>
                    <xdr:col>6</xdr:col>
                    <xdr:colOff>200025</xdr:colOff>
                    <xdr:row>6</xdr:row>
                    <xdr:rowOff>76200</xdr:rowOff>
                  </from>
                  <to>
                    <xdr:col>6</xdr:col>
                    <xdr:colOff>685800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1" name="Option Button 23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76200</xdr:rowOff>
                  </from>
                  <to>
                    <xdr:col>5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2" name="Option Button 24">
              <controlPr defaultSize="0" autoFill="0" autoLine="0" autoPict="0">
                <anchor moveWithCells="1">
                  <from>
                    <xdr:col>6</xdr:col>
                    <xdr:colOff>200025</xdr:colOff>
                    <xdr:row>7</xdr:row>
                    <xdr:rowOff>76200</xdr:rowOff>
                  </from>
                  <to>
                    <xdr:col>6</xdr:col>
                    <xdr:colOff>685800</xdr:colOff>
                    <xdr:row>7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86" t="s">
        <v>48</v>
      </c>
      <c r="C2" s="86"/>
      <c r="D2" s="87" t="s">
        <v>2</v>
      </c>
      <c r="E2" s="87"/>
      <c r="F2" s="87"/>
      <c r="G2" s="87"/>
      <c r="H2" s="87"/>
      <c r="I2" s="87"/>
      <c r="K2" s="11">
        <v>1</v>
      </c>
    </row>
    <row r="3" spans="2:11" ht="51.75" customHeight="1" thickTop="1" thickBot="1">
      <c r="B3" s="86"/>
      <c r="C3" s="86"/>
      <c r="D3" s="88" t="s">
        <v>4</v>
      </c>
      <c r="E3" s="88" t="s">
        <v>5</v>
      </c>
      <c r="F3" s="88" t="s">
        <v>6</v>
      </c>
      <c r="G3" s="88" t="s">
        <v>7</v>
      </c>
      <c r="H3" s="88" t="s">
        <v>8</v>
      </c>
      <c r="I3" s="88" t="s">
        <v>9</v>
      </c>
    </row>
    <row r="4" spans="2:11" ht="32.25" customHeight="1" thickTop="1" thickBot="1">
      <c r="B4" s="86"/>
      <c r="C4" s="86"/>
      <c r="D4" s="88"/>
      <c r="E4" s="88"/>
      <c r="F4" s="88"/>
      <c r="G4" s="88"/>
      <c r="H4" s="88"/>
      <c r="I4" s="88"/>
    </row>
    <row r="5" spans="2:11" ht="27" customHeight="1" thickTop="1" thickBot="1">
      <c r="B5" s="85" t="s">
        <v>3</v>
      </c>
      <c r="C5" s="43" t="s">
        <v>43</v>
      </c>
      <c r="D5" s="44"/>
      <c r="E5" s="44"/>
      <c r="F5" s="44"/>
      <c r="G5" s="44"/>
      <c r="H5" s="44"/>
      <c r="I5" s="44"/>
    </row>
    <row r="6" spans="2:11" ht="27" customHeight="1" thickTop="1" thickBot="1">
      <c r="B6" s="85"/>
      <c r="C6" s="43" t="s">
        <v>44</v>
      </c>
      <c r="D6" s="44"/>
      <c r="E6" s="44"/>
      <c r="F6" s="44"/>
      <c r="G6" s="44"/>
      <c r="H6" s="44"/>
      <c r="I6" s="44"/>
    </row>
    <row r="7" spans="2:11" ht="27" customHeight="1" thickTop="1" thickBot="1">
      <c r="B7" s="85"/>
      <c r="C7" s="43" t="s">
        <v>45</v>
      </c>
      <c r="D7" s="44"/>
      <c r="E7" s="44"/>
      <c r="F7" s="44"/>
      <c r="G7" s="44"/>
      <c r="H7" s="44"/>
      <c r="I7" s="44"/>
    </row>
    <row r="8" spans="2:11" ht="27" customHeight="1" thickTop="1" thickBot="1">
      <c r="B8" s="85"/>
      <c r="C8" s="43" t="s">
        <v>10</v>
      </c>
      <c r="D8" s="44"/>
      <c r="E8" s="44"/>
      <c r="F8" s="44"/>
      <c r="G8" s="44"/>
      <c r="H8" s="44"/>
      <c r="I8" s="44"/>
    </row>
    <row r="9" spans="2:11" ht="27" customHeight="1" thickTop="1" thickBot="1">
      <c r="B9" s="85"/>
      <c r="C9" s="43" t="s">
        <v>46</v>
      </c>
      <c r="D9" s="44"/>
      <c r="E9" s="44"/>
      <c r="F9" s="44"/>
      <c r="G9" s="44"/>
      <c r="H9" s="44"/>
      <c r="I9" s="44"/>
    </row>
    <row r="10" spans="2:11" ht="27" customHeight="1" thickTop="1" thickBot="1">
      <c r="B10" s="85"/>
      <c r="C10" s="43" t="s">
        <v>47</v>
      </c>
      <c r="D10" s="44"/>
      <c r="E10" s="44"/>
      <c r="F10" s="44"/>
      <c r="G10" s="44"/>
      <c r="H10" s="44"/>
      <c r="I10" s="44"/>
    </row>
    <row r="11" spans="2:11" ht="27" customHeight="1" thickTop="1" thickBot="1">
      <c r="B11" s="85"/>
      <c r="C11" s="43" t="s">
        <v>11</v>
      </c>
      <c r="D11" s="44"/>
      <c r="E11" s="44"/>
      <c r="F11" s="44"/>
      <c r="G11" s="44"/>
      <c r="H11" s="44"/>
      <c r="I11" s="44"/>
    </row>
    <row r="12" spans="2:11" ht="16.5" thickTop="1" thickBot="1"/>
    <row r="13" spans="2:11" ht="28.5" customHeight="1" thickBot="1">
      <c r="I13" s="42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7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90" t="s">
        <v>49</v>
      </c>
      <c r="C2" s="90"/>
      <c r="D2" s="91" t="s">
        <v>2</v>
      </c>
      <c r="E2" s="91"/>
      <c r="F2" s="91"/>
      <c r="G2" s="91"/>
      <c r="H2" s="91"/>
      <c r="I2" s="91"/>
      <c r="K2" s="11">
        <v>1</v>
      </c>
    </row>
    <row r="3" spans="2:11" ht="51.75" customHeight="1" thickTop="1" thickBot="1">
      <c r="B3" s="90"/>
      <c r="C3" s="90"/>
      <c r="D3" s="92" t="s">
        <v>4</v>
      </c>
      <c r="E3" s="92" t="s">
        <v>5</v>
      </c>
      <c r="F3" s="92" t="s">
        <v>6</v>
      </c>
      <c r="G3" s="92" t="s">
        <v>7</v>
      </c>
      <c r="H3" s="92" t="s">
        <v>8</v>
      </c>
      <c r="I3" s="92" t="s">
        <v>9</v>
      </c>
    </row>
    <row r="4" spans="2:11" ht="32.25" customHeight="1" thickTop="1" thickBot="1">
      <c r="B4" s="90"/>
      <c r="C4" s="90"/>
      <c r="D4" s="92"/>
      <c r="E4" s="92"/>
      <c r="F4" s="92"/>
      <c r="G4" s="92"/>
      <c r="H4" s="92"/>
      <c r="I4" s="92"/>
    </row>
    <row r="5" spans="2:11" ht="27" customHeight="1" thickTop="1" thickBot="1">
      <c r="B5" s="89" t="s">
        <v>3</v>
      </c>
      <c r="C5" s="45" t="s">
        <v>43</v>
      </c>
      <c r="D5" s="46"/>
      <c r="E5" s="46"/>
      <c r="F5" s="46"/>
      <c r="G5" s="46"/>
      <c r="H5" s="46"/>
      <c r="I5" s="46"/>
    </row>
    <row r="6" spans="2:11" ht="27" customHeight="1" thickTop="1" thickBot="1">
      <c r="B6" s="89"/>
      <c r="C6" s="45" t="s">
        <v>44</v>
      </c>
      <c r="D6" s="46"/>
      <c r="E6" s="46"/>
      <c r="F6" s="46"/>
      <c r="G6" s="46"/>
      <c r="H6" s="46"/>
      <c r="I6" s="46"/>
    </row>
    <row r="7" spans="2:11" ht="27" customHeight="1" thickTop="1" thickBot="1">
      <c r="B7" s="89"/>
      <c r="C7" s="45" t="s">
        <v>45</v>
      </c>
      <c r="D7" s="46"/>
      <c r="E7" s="46"/>
      <c r="F7" s="46"/>
      <c r="G7" s="46"/>
      <c r="H7" s="46"/>
      <c r="I7" s="46"/>
    </row>
    <row r="8" spans="2:11" ht="27" customHeight="1" thickTop="1" thickBot="1">
      <c r="B8" s="89"/>
      <c r="C8" s="45" t="s">
        <v>10</v>
      </c>
      <c r="D8" s="46"/>
      <c r="E8" s="46"/>
      <c r="F8" s="46"/>
      <c r="G8" s="46"/>
      <c r="H8" s="46"/>
      <c r="I8" s="46"/>
    </row>
    <row r="9" spans="2:11" ht="27" customHeight="1" thickTop="1" thickBot="1">
      <c r="B9" s="89"/>
      <c r="C9" s="45" t="s">
        <v>46</v>
      </c>
      <c r="D9" s="46"/>
      <c r="E9" s="46"/>
      <c r="F9" s="46"/>
      <c r="G9" s="46"/>
      <c r="H9" s="46"/>
      <c r="I9" s="46"/>
    </row>
    <row r="10" spans="2:11" ht="27" customHeight="1" thickTop="1" thickBot="1">
      <c r="B10" s="89"/>
      <c r="C10" s="45" t="s">
        <v>47</v>
      </c>
      <c r="D10" s="46"/>
      <c r="E10" s="46"/>
      <c r="F10" s="46"/>
      <c r="G10" s="46"/>
      <c r="H10" s="46"/>
      <c r="I10" s="46"/>
    </row>
    <row r="11" spans="2:11" ht="27" customHeight="1" thickTop="1" thickBot="1">
      <c r="B11" s="89"/>
      <c r="C11" s="45" t="s">
        <v>11</v>
      </c>
      <c r="D11" s="46"/>
      <c r="E11" s="46"/>
      <c r="F11" s="46"/>
      <c r="G11" s="46"/>
      <c r="H11" s="46"/>
      <c r="I11" s="46"/>
    </row>
    <row r="12" spans="2:11" ht="16.5" thickTop="1" thickBot="1"/>
    <row r="13" spans="2:11" ht="28.5" customHeight="1" thickBot="1">
      <c r="I13" s="29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  <row r="17" spans="11:11">
      <c r="K17" s="30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4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94" t="s">
        <v>50</v>
      </c>
      <c r="C2" s="94"/>
      <c r="D2" s="95" t="s">
        <v>2</v>
      </c>
      <c r="E2" s="95"/>
      <c r="F2" s="95"/>
      <c r="G2" s="95"/>
      <c r="H2" s="95"/>
      <c r="I2" s="95"/>
      <c r="K2" s="11">
        <v>1</v>
      </c>
    </row>
    <row r="3" spans="2:11" ht="51.75" customHeight="1" thickTop="1" thickBot="1">
      <c r="B3" s="94"/>
      <c r="C3" s="94"/>
      <c r="D3" s="96" t="s">
        <v>4</v>
      </c>
      <c r="E3" s="96" t="s">
        <v>5</v>
      </c>
      <c r="F3" s="96" t="s">
        <v>6</v>
      </c>
      <c r="G3" s="96" t="s">
        <v>7</v>
      </c>
      <c r="H3" s="96" t="s">
        <v>8</v>
      </c>
      <c r="I3" s="96" t="s">
        <v>9</v>
      </c>
    </row>
    <row r="4" spans="2:11" ht="32.25" customHeight="1" thickTop="1" thickBot="1">
      <c r="B4" s="94"/>
      <c r="C4" s="94"/>
      <c r="D4" s="96"/>
      <c r="E4" s="96"/>
      <c r="F4" s="96"/>
      <c r="G4" s="96"/>
      <c r="H4" s="96"/>
      <c r="I4" s="96"/>
    </row>
    <row r="5" spans="2:11" ht="27" customHeight="1" thickTop="1" thickBot="1">
      <c r="B5" s="93" t="s">
        <v>3</v>
      </c>
      <c r="C5" s="25" t="s">
        <v>43</v>
      </c>
      <c r="D5" s="26"/>
      <c r="E5" s="26"/>
      <c r="F5" s="26"/>
      <c r="G5" s="26"/>
      <c r="H5" s="26"/>
      <c r="I5" s="26"/>
    </row>
    <row r="6" spans="2:11" ht="27" customHeight="1" thickTop="1" thickBot="1">
      <c r="B6" s="93"/>
      <c r="C6" s="25" t="s">
        <v>44</v>
      </c>
      <c r="D6" s="26"/>
      <c r="E6" s="26"/>
      <c r="F6" s="26"/>
      <c r="G6" s="26"/>
      <c r="H6" s="26"/>
      <c r="I6" s="26"/>
    </row>
    <row r="7" spans="2:11" ht="27" customHeight="1" thickTop="1" thickBot="1">
      <c r="B7" s="93"/>
      <c r="C7" s="25" t="s">
        <v>45</v>
      </c>
      <c r="D7" s="26"/>
      <c r="E7" s="26"/>
      <c r="F7" s="26"/>
      <c r="G7" s="26"/>
      <c r="H7" s="26"/>
      <c r="I7" s="26"/>
    </row>
    <row r="8" spans="2:11" ht="27" customHeight="1" thickTop="1" thickBot="1">
      <c r="B8" s="93"/>
      <c r="C8" s="25" t="s">
        <v>10</v>
      </c>
      <c r="D8" s="26"/>
      <c r="E8" s="26"/>
      <c r="F8" s="26"/>
      <c r="G8" s="26"/>
      <c r="H8" s="26"/>
      <c r="I8" s="26"/>
    </row>
    <row r="9" spans="2:11" ht="27" customHeight="1" thickTop="1" thickBot="1">
      <c r="B9" s="93"/>
      <c r="C9" s="25" t="s">
        <v>46</v>
      </c>
      <c r="D9" s="26"/>
      <c r="E9" s="26"/>
      <c r="F9" s="26"/>
      <c r="G9" s="26"/>
      <c r="H9" s="26"/>
      <c r="I9" s="26"/>
    </row>
    <row r="10" spans="2:11" ht="27" customHeight="1" thickTop="1" thickBot="1">
      <c r="B10" s="93"/>
      <c r="C10" s="25" t="s">
        <v>47</v>
      </c>
      <c r="D10" s="26"/>
      <c r="E10" s="26"/>
      <c r="F10" s="26"/>
      <c r="G10" s="26"/>
      <c r="H10" s="26"/>
      <c r="I10" s="26"/>
    </row>
    <row r="11" spans="2:11" ht="27" customHeight="1" thickTop="1" thickBot="1">
      <c r="B11" s="93"/>
      <c r="C11" s="25" t="s">
        <v>11</v>
      </c>
      <c r="D11" s="26"/>
      <c r="E11" s="26"/>
      <c r="F11" s="26"/>
      <c r="G11" s="26"/>
      <c r="H11" s="26"/>
      <c r="I11" s="26"/>
    </row>
    <row r="12" spans="2:11" ht="16.5" thickTop="1" thickBot="1"/>
    <row r="13" spans="2:11" ht="28.5" customHeight="1" thickBot="1">
      <c r="I13" s="31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4"/>
  <sheetViews>
    <sheetView workbookViewId="0">
      <selection activeCell="B5" sqref="B5:B11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98" t="s">
        <v>51</v>
      </c>
      <c r="C2" s="98"/>
      <c r="D2" s="99" t="s">
        <v>2</v>
      </c>
      <c r="E2" s="99"/>
      <c r="F2" s="99"/>
      <c r="G2" s="99"/>
      <c r="H2" s="99"/>
      <c r="I2" s="99"/>
      <c r="K2" s="11">
        <v>1</v>
      </c>
    </row>
    <row r="3" spans="2:11" ht="51.75" customHeight="1" thickTop="1" thickBot="1">
      <c r="B3" s="98"/>
      <c r="C3" s="98"/>
      <c r="D3" s="100" t="s">
        <v>4</v>
      </c>
      <c r="E3" s="100" t="s">
        <v>5</v>
      </c>
      <c r="F3" s="100" t="s">
        <v>6</v>
      </c>
      <c r="G3" s="100" t="s">
        <v>7</v>
      </c>
      <c r="H3" s="100" t="s">
        <v>8</v>
      </c>
      <c r="I3" s="100" t="s">
        <v>9</v>
      </c>
    </row>
    <row r="4" spans="2:11" ht="32.25" customHeight="1" thickTop="1" thickBot="1">
      <c r="B4" s="98"/>
      <c r="C4" s="98"/>
      <c r="D4" s="100"/>
      <c r="E4" s="100"/>
      <c r="F4" s="100"/>
      <c r="G4" s="100"/>
      <c r="H4" s="100"/>
      <c r="I4" s="100"/>
    </row>
    <row r="5" spans="2:11" ht="27" customHeight="1" thickTop="1" thickBot="1">
      <c r="B5" s="97" t="s">
        <v>3</v>
      </c>
      <c r="C5" s="27" t="s">
        <v>43</v>
      </c>
      <c r="D5" s="28"/>
      <c r="E5" s="28"/>
      <c r="F5" s="28"/>
      <c r="G5" s="28"/>
      <c r="H5" s="28"/>
      <c r="I5" s="28"/>
    </row>
    <row r="6" spans="2:11" ht="27" customHeight="1" thickTop="1" thickBot="1">
      <c r="B6" s="97"/>
      <c r="C6" s="27" t="s">
        <v>44</v>
      </c>
      <c r="D6" s="28"/>
      <c r="E6" s="28"/>
      <c r="F6" s="28"/>
      <c r="G6" s="28"/>
      <c r="H6" s="28"/>
      <c r="I6" s="28"/>
    </row>
    <row r="7" spans="2:11" ht="27" customHeight="1" thickTop="1" thickBot="1">
      <c r="B7" s="97"/>
      <c r="C7" s="27" t="s">
        <v>45</v>
      </c>
      <c r="D7" s="28"/>
      <c r="E7" s="28"/>
      <c r="F7" s="28"/>
      <c r="G7" s="28"/>
      <c r="H7" s="28"/>
      <c r="I7" s="28"/>
    </row>
    <row r="8" spans="2:11" ht="27" customHeight="1" thickTop="1" thickBot="1">
      <c r="B8" s="97"/>
      <c r="C8" s="27" t="s">
        <v>10</v>
      </c>
      <c r="D8" s="28"/>
      <c r="E8" s="28"/>
      <c r="F8" s="28"/>
      <c r="G8" s="28"/>
      <c r="H8" s="28"/>
      <c r="I8" s="28"/>
    </row>
    <row r="9" spans="2:11" ht="27" customHeight="1" thickTop="1" thickBot="1">
      <c r="B9" s="97"/>
      <c r="C9" s="27" t="s">
        <v>46</v>
      </c>
      <c r="D9" s="28"/>
      <c r="E9" s="28"/>
      <c r="F9" s="28"/>
      <c r="G9" s="28"/>
      <c r="H9" s="28"/>
      <c r="I9" s="28"/>
    </row>
    <row r="10" spans="2:11" ht="27" customHeight="1" thickTop="1" thickBot="1">
      <c r="B10" s="97"/>
      <c r="C10" s="27" t="s">
        <v>47</v>
      </c>
      <c r="D10" s="28"/>
      <c r="E10" s="28"/>
      <c r="F10" s="28"/>
      <c r="G10" s="28"/>
      <c r="H10" s="28"/>
      <c r="I10" s="28"/>
    </row>
    <row r="11" spans="2:11" ht="27" customHeight="1" thickTop="1" thickBot="1">
      <c r="B11" s="97"/>
      <c r="C11" s="27" t="s">
        <v>11</v>
      </c>
      <c r="D11" s="28"/>
      <c r="E11" s="28"/>
      <c r="F11" s="28"/>
      <c r="G11" s="28"/>
      <c r="H11" s="28"/>
      <c r="I11" s="28"/>
    </row>
    <row r="12" spans="2:11" ht="16.5" thickTop="1" thickBot="1"/>
    <row r="13" spans="2:11" ht="28.5" customHeight="1" thickBot="1">
      <c r="I13" s="32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topLeftCell="A3" workbookViewId="0">
      <selection activeCell="K3" sqref="K3"/>
    </sheetView>
  </sheetViews>
  <sheetFormatPr baseColWidth="10" defaultRowHeight="15"/>
  <cols>
    <col min="3" max="3" width="22.28515625" customWidth="1"/>
    <col min="4" max="9" width="13.140625" customWidth="1"/>
  </cols>
  <sheetData>
    <row r="1" spans="1:11" ht="15.75" thickBot="1">
      <c r="B1" s="65"/>
      <c r="C1" s="65"/>
    </row>
    <row r="2" spans="1:11" ht="16.5" customHeight="1" thickTop="1" thickBot="1">
      <c r="B2" s="102" t="s">
        <v>52</v>
      </c>
      <c r="C2" s="102"/>
      <c r="D2" s="103" t="s">
        <v>2</v>
      </c>
      <c r="E2" s="104"/>
      <c r="F2" s="104"/>
      <c r="G2" s="104"/>
      <c r="H2" s="104"/>
      <c r="I2" s="104"/>
      <c r="K2" s="11">
        <v>1</v>
      </c>
    </row>
    <row r="3" spans="1:11" ht="51.75" customHeight="1" thickTop="1" thickBot="1">
      <c r="B3" s="102"/>
      <c r="C3" s="102"/>
      <c r="D3" s="105" t="s">
        <v>4</v>
      </c>
      <c r="E3" s="105" t="s">
        <v>5</v>
      </c>
      <c r="F3" s="105" t="s">
        <v>6</v>
      </c>
      <c r="G3" s="105" t="s">
        <v>7</v>
      </c>
      <c r="H3" s="105" t="s">
        <v>8</v>
      </c>
      <c r="I3" s="105" t="s">
        <v>9</v>
      </c>
    </row>
    <row r="4" spans="1:11" ht="32.25" customHeight="1" thickTop="1" thickBot="1">
      <c r="B4" s="102"/>
      <c r="C4" s="102"/>
      <c r="D4" s="105"/>
      <c r="E4" s="105"/>
      <c r="F4" s="105"/>
      <c r="G4" s="105"/>
      <c r="H4" s="105"/>
      <c r="I4" s="105"/>
    </row>
    <row r="5" spans="1:11" ht="27" customHeight="1" thickTop="1" thickBot="1">
      <c r="B5" s="101" t="s">
        <v>3</v>
      </c>
      <c r="C5" s="33" t="s">
        <v>43</v>
      </c>
      <c r="D5" s="36"/>
      <c r="E5" s="37"/>
      <c r="F5" s="37"/>
      <c r="G5" s="37"/>
      <c r="H5" s="37"/>
      <c r="I5" s="37"/>
    </row>
    <row r="6" spans="1:11" ht="27" customHeight="1" thickTop="1" thickBot="1">
      <c r="B6" s="101"/>
      <c r="C6" s="33" t="s">
        <v>44</v>
      </c>
      <c r="D6" s="35"/>
      <c r="E6" s="34"/>
      <c r="F6" s="34"/>
      <c r="G6" s="34"/>
      <c r="H6" s="34"/>
      <c r="I6" s="34"/>
    </row>
    <row r="7" spans="1:11" ht="27" customHeight="1" thickTop="1" thickBot="1">
      <c r="B7" s="101"/>
      <c r="C7" s="33" t="s">
        <v>45</v>
      </c>
      <c r="D7" s="35"/>
      <c r="E7" s="34"/>
      <c r="F7" s="34"/>
      <c r="G7" s="34"/>
      <c r="H7" s="34"/>
      <c r="I7" s="34"/>
    </row>
    <row r="8" spans="1:11" ht="27" customHeight="1" thickTop="1" thickBot="1">
      <c r="B8" s="101"/>
      <c r="C8" s="33" t="s">
        <v>10</v>
      </c>
      <c r="D8" s="35"/>
      <c r="E8" s="34"/>
      <c r="F8" s="34"/>
      <c r="G8" s="34"/>
      <c r="H8" s="34"/>
      <c r="I8" s="34"/>
    </row>
    <row r="9" spans="1:11" ht="27" customHeight="1" thickTop="1" thickBot="1">
      <c r="B9" s="101"/>
      <c r="C9" s="33" t="s">
        <v>46</v>
      </c>
      <c r="D9" s="35"/>
      <c r="E9" s="34"/>
      <c r="F9" s="34"/>
      <c r="G9" s="34"/>
      <c r="H9" s="34"/>
      <c r="I9" s="34"/>
    </row>
    <row r="10" spans="1:11" ht="27" customHeight="1" thickTop="1" thickBot="1">
      <c r="B10" s="101"/>
      <c r="C10" s="33" t="s">
        <v>47</v>
      </c>
      <c r="D10" s="35"/>
      <c r="E10" s="34"/>
      <c r="F10" s="34"/>
      <c r="G10" s="34"/>
      <c r="H10" s="34"/>
      <c r="I10" s="34"/>
    </row>
    <row r="11" spans="1:11" ht="27" customHeight="1" thickTop="1" thickBot="1">
      <c r="B11" s="101"/>
      <c r="C11" s="33" t="s">
        <v>11</v>
      </c>
      <c r="D11" s="35"/>
      <c r="E11" s="34"/>
      <c r="F11" s="34"/>
      <c r="G11" s="34"/>
      <c r="H11" s="34"/>
      <c r="I11" s="34"/>
    </row>
    <row r="12" spans="1:11" ht="16.5" thickTop="1" thickBot="1">
      <c r="C12" s="66"/>
    </row>
    <row r="13" spans="1:11" ht="28.5" customHeight="1" thickBot="1">
      <c r="A13" t="s">
        <v>85</v>
      </c>
      <c r="I13" s="38">
        <f>CHOOSE(K2,30,30,30,30,50,50,50,30,50,50,50,70,70,70,50,50,50,70,70,70,110,70,70,70,70,70,110,140,70,70,70,70,110,140,180,70,70,70,110,140,180,200,0)</f>
        <v>30</v>
      </c>
    </row>
    <row r="14" spans="1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4"/>
  <sheetViews>
    <sheetView workbookViewId="0">
      <selection activeCell="C9" sqref="C9"/>
    </sheetView>
  </sheetViews>
  <sheetFormatPr baseColWidth="10" defaultRowHeight="15"/>
  <cols>
    <col min="3" max="3" width="22.28515625" customWidth="1"/>
    <col min="4" max="9" width="13.140625" customWidth="1"/>
  </cols>
  <sheetData>
    <row r="1" spans="2:11" ht="15.75" thickBot="1"/>
    <row r="2" spans="2:11" ht="16.5" customHeight="1" thickTop="1" thickBot="1">
      <c r="B2" s="107" t="s">
        <v>53</v>
      </c>
      <c r="C2" s="107"/>
      <c r="D2" s="108" t="s">
        <v>2</v>
      </c>
      <c r="E2" s="108"/>
      <c r="F2" s="108"/>
      <c r="G2" s="108"/>
      <c r="H2" s="108"/>
      <c r="I2" s="108"/>
      <c r="K2" s="11">
        <v>1</v>
      </c>
    </row>
    <row r="3" spans="2:11" ht="51.75" customHeight="1" thickTop="1" thickBot="1">
      <c r="B3" s="107"/>
      <c r="C3" s="107"/>
      <c r="D3" s="109" t="s">
        <v>4</v>
      </c>
      <c r="E3" s="109" t="s">
        <v>5</v>
      </c>
      <c r="F3" s="109" t="s">
        <v>6</v>
      </c>
      <c r="G3" s="109" t="s">
        <v>7</v>
      </c>
      <c r="H3" s="109" t="s">
        <v>8</v>
      </c>
      <c r="I3" s="109" t="s">
        <v>9</v>
      </c>
    </row>
    <row r="4" spans="2:11" ht="32.25" customHeight="1" thickTop="1" thickBot="1">
      <c r="B4" s="107"/>
      <c r="C4" s="107"/>
      <c r="D4" s="109"/>
      <c r="E4" s="109"/>
      <c r="F4" s="109"/>
      <c r="G4" s="109"/>
      <c r="H4" s="109"/>
      <c r="I4" s="109"/>
    </row>
    <row r="5" spans="2:11" ht="27" customHeight="1" thickTop="1" thickBot="1">
      <c r="B5" s="106" t="s">
        <v>3</v>
      </c>
      <c r="C5" s="39" t="s">
        <v>43</v>
      </c>
      <c r="D5" s="40"/>
      <c r="E5" s="40"/>
      <c r="F5" s="40"/>
      <c r="G5" s="40"/>
      <c r="H5" s="40"/>
      <c r="I5" s="40"/>
    </row>
    <row r="6" spans="2:11" ht="27" customHeight="1" thickTop="1" thickBot="1">
      <c r="B6" s="106"/>
      <c r="C6" s="39" t="s">
        <v>44</v>
      </c>
      <c r="D6" s="40"/>
      <c r="E6" s="40"/>
      <c r="F6" s="40"/>
      <c r="G6" s="40"/>
      <c r="H6" s="40"/>
      <c r="I6" s="40"/>
    </row>
    <row r="7" spans="2:11" ht="27" customHeight="1" thickTop="1" thickBot="1">
      <c r="B7" s="106"/>
      <c r="C7" s="39" t="s">
        <v>45</v>
      </c>
      <c r="D7" s="40"/>
      <c r="E7" s="40"/>
      <c r="F7" s="40"/>
      <c r="G7" s="40"/>
      <c r="H7" s="40"/>
      <c r="I7" s="40"/>
    </row>
    <row r="8" spans="2:11" ht="27" customHeight="1" thickTop="1" thickBot="1">
      <c r="B8" s="106"/>
      <c r="C8" s="39" t="s">
        <v>10</v>
      </c>
      <c r="D8" s="40"/>
      <c r="E8" s="40"/>
      <c r="F8" s="40"/>
      <c r="G8" s="40"/>
      <c r="H8" s="40"/>
      <c r="I8" s="40"/>
    </row>
    <row r="9" spans="2:11" ht="27" customHeight="1" thickTop="1" thickBot="1">
      <c r="B9" s="106"/>
      <c r="C9" s="39" t="s">
        <v>46</v>
      </c>
      <c r="D9" s="40"/>
      <c r="E9" s="40"/>
      <c r="F9" s="40"/>
      <c r="G9" s="40"/>
      <c r="H9" s="40"/>
      <c r="I9" s="40"/>
    </row>
    <row r="10" spans="2:11" ht="27" customHeight="1" thickTop="1" thickBot="1">
      <c r="B10" s="106"/>
      <c r="C10" s="39" t="s">
        <v>47</v>
      </c>
      <c r="D10" s="40"/>
      <c r="E10" s="40"/>
      <c r="F10" s="40"/>
      <c r="G10" s="40"/>
      <c r="H10" s="40"/>
      <c r="I10" s="40"/>
    </row>
    <row r="11" spans="2:11" ht="27" customHeight="1" thickTop="1" thickBot="1">
      <c r="B11" s="106"/>
      <c r="C11" s="39" t="s">
        <v>11</v>
      </c>
      <c r="D11" s="40"/>
      <c r="E11" s="40"/>
      <c r="F11" s="40"/>
      <c r="G11" s="40"/>
      <c r="H11" s="40"/>
      <c r="I11" s="40"/>
    </row>
    <row r="12" spans="2:11" ht="16.5" thickTop="1" thickBot="1"/>
    <row r="13" spans="2:11" ht="28.5" customHeight="1" thickBot="1">
      <c r="I13" s="41">
        <f>CHOOSE(K2,30,30,30,30,50,50,50,30,50,50,50,70,70,70,50,50,50,70,70,70,110,70,70,70,70,70,110,140,70,70,70,70,110,140,180,70,70,70,110,140,180,200,0)</f>
        <v>30</v>
      </c>
    </row>
    <row r="14" spans="2:11" ht="15.75" customHeight="1">
      <c r="I14" s="3"/>
    </row>
  </sheetData>
  <mergeCells count="9">
    <mergeCell ref="B5:B11"/>
    <mergeCell ref="B2:C4"/>
    <mergeCell ref="D2:I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4</xdr:row>
                    <xdr:rowOff>19050</xdr:rowOff>
                  </from>
                  <to>
                    <xdr:col>3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5</xdr:row>
                    <xdr:rowOff>19050</xdr:rowOff>
                  </from>
                  <to>
                    <xdr:col>3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Option Button 4">
              <controlPr defaultSize="0" autoFill="0" autoLine="0" autoPict="0">
                <anchor moveWithCells="1">
                  <from>
                    <xdr:col>3</xdr:col>
                    <xdr:colOff>190500</xdr:colOff>
                    <xdr:row>7</xdr:row>
                    <xdr:rowOff>19050</xdr:rowOff>
                  </from>
                  <to>
                    <xdr:col>3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Option Button 5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19050</xdr:rowOff>
                  </from>
                  <to>
                    <xdr:col>3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Option Button 6">
              <controlPr defaultSize="0" autoFill="0" autoLin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Option Button 7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19050</xdr:rowOff>
                  </from>
                  <to>
                    <xdr:col>3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Option Button 8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685800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685800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Option Button 10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Option Button 11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Option Button 12">
              <controlPr defaultSize="0" autoFill="0" autoLine="0" autoPict="0">
                <anchor moveWithCells="1">
                  <from>
                    <xdr:col>4</xdr:col>
                    <xdr:colOff>180975</xdr:colOff>
                    <xdr:row>8</xdr:row>
                    <xdr:rowOff>19050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Option Button 13">
              <controlPr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19050</xdr:rowOff>
                  </from>
                  <to>
                    <xdr:col>4</xdr:col>
                    <xdr:colOff>685800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Option Button 14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</xdr:rowOff>
                  </from>
                  <to>
                    <xdr:col>4</xdr:col>
                    <xdr:colOff>685800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Option Button 15">
              <controlPr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19050</xdr:rowOff>
                  </from>
                  <to>
                    <xdr:col>5</xdr:col>
                    <xdr:colOff>752475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Option Button 16">
              <controlPr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19050</xdr:rowOff>
                  </from>
                  <to>
                    <xdr:col>5</xdr:col>
                    <xdr:colOff>752475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Option Button 17">
              <controlPr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19050</xdr:rowOff>
                  </from>
                  <to>
                    <xdr:col>5</xdr:col>
                    <xdr:colOff>752475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Option Button 18">
              <controlPr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19050</xdr:rowOff>
                  </from>
                  <to>
                    <xdr:col>5</xdr:col>
                    <xdr:colOff>752475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Option Button 19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19050</xdr:rowOff>
                  </from>
                  <to>
                    <xdr:col>5</xdr:col>
                    <xdr:colOff>752475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9</xdr:row>
                    <xdr:rowOff>19050</xdr:rowOff>
                  </from>
                  <to>
                    <xdr:col>5</xdr:col>
                    <xdr:colOff>752475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Option Button 21">
              <controlPr defaultSize="0" autoFill="0" autoLine="0" autoPict="0">
                <anchor moveWithCells="1">
                  <from>
                    <xdr:col>5</xdr:col>
                    <xdr:colOff>209550</xdr:colOff>
                    <xdr:row>10</xdr:row>
                    <xdr:rowOff>19050</xdr:rowOff>
                  </from>
                  <to>
                    <xdr:col>5</xdr:col>
                    <xdr:colOff>752475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Option Button 22">
              <controlPr defaultSize="0" autoFill="0" autoLine="0" autoPict="0">
                <anchor moveWithCells="1">
                  <from>
                    <xdr:col>6</xdr:col>
                    <xdr:colOff>171450</xdr:colOff>
                    <xdr:row>4</xdr:row>
                    <xdr:rowOff>19050</xdr:rowOff>
                  </from>
                  <to>
                    <xdr:col>6</xdr:col>
                    <xdr:colOff>742950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Option Button 23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19050</xdr:rowOff>
                  </from>
                  <to>
                    <xdr:col>6</xdr:col>
                    <xdr:colOff>742950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Option Button 24">
              <controlPr defaultSize="0" autoFill="0" autoLine="0" autoPict="0">
                <anchor moveWithCells="1">
                  <from>
                    <xdr:col>6</xdr:col>
                    <xdr:colOff>171450</xdr:colOff>
                    <xdr:row>6</xdr:row>
                    <xdr:rowOff>19050</xdr:rowOff>
                  </from>
                  <to>
                    <xdr:col>6</xdr:col>
                    <xdr:colOff>742950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8" name="Option Button 25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19050</xdr:rowOff>
                  </from>
                  <to>
                    <xdr:col>6</xdr:col>
                    <xdr:colOff>742950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9" name="Option Button 2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19050</xdr:rowOff>
                  </from>
                  <to>
                    <xdr:col>6</xdr:col>
                    <xdr:colOff>742950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30" name="Option Button 27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19050</xdr:rowOff>
                  </from>
                  <to>
                    <xdr:col>6</xdr:col>
                    <xdr:colOff>742950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1" name="Option Button 28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19050</xdr:rowOff>
                  </from>
                  <to>
                    <xdr:col>6</xdr:col>
                    <xdr:colOff>742950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2" name="Option Button 29">
              <controlPr defaultSize="0" autoFill="0" autoLine="0" autoPict="0">
                <anchor moveWithCells="1">
                  <from>
                    <xdr:col>7</xdr:col>
                    <xdr:colOff>171450</xdr:colOff>
                    <xdr:row>4</xdr:row>
                    <xdr:rowOff>19050</xdr:rowOff>
                  </from>
                  <to>
                    <xdr:col>7</xdr:col>
                    <xdr:colOff>723900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3" name="Option Button 30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19050</xdr:rowOff>
                  </from>
                  <to>
                    <xdr:col>7</xdr:col>
                    <xdr:colOff>723900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4" name="Option Button 31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19050</xdr:rowOff>
                  </from>
                  <to>
                    <xdr:col>7</xdr:col>
                    <xdr:colOff>723900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5" name="Option Button 32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19050</xdr:rowOff>
                  </from>
                  <to>
                    <xdr:col>7</xdr:col>
                    <xdr:colOff>723900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6" name="Option Button 33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7" name="Option Button 34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</xdr:rowOff>
                  </from>
                  <to>
                    <xdr:col>7</xdr:col>
                    <xdr:colOff>723900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8" name="Option Button 35">
              <controlPr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19050</xdr:rowOff>
                  </from>
                  <to>
                    <xdr:col>7</xdr:col>
                    <xdr:colOff>723900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9" name="Option Button 36">
              <controlPr defaultSize="0" autoFill="0" autoLine="0" autoPict="0">
                <anchor moveWithCells="1">
                  <from>
                    <xdr:col>8</xdr:col>
                    <xdr:colOff>171450</xdr:colOff>
                    <xdr:row>4</xdr:row>
                    <xdr:rowOff>19050</xdr:rowOff>
                  </from>
                  <to>
                    <xdr:col>8</xdr:col>
                    <xdr:colOff>714375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40" name="Option Button 3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19050</xdr:rowOff>
                  </from>
                  <to>
                    <xdr:col>8</xdr:col>
                    <xdr:colOff>714375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1" name="Option Button 38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19050</xdr:rowOff>
                  </from>
                  <to>
                    <xdr:col>8</xdr:col>
                    <xdr:colOff>714375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2" name="Option Button 39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19050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43" name="Option Button 40">
              <controlPr defaultSize="0" autoFill="0" autoLine="0" autoPict="0">
                <anchor moveWithCells="1">
                  <from>
                    <xdr:col>8</xdr:col>
                    <xdr:colOff>171450</xdr:colOff>
                    <xdr:row>8</xdr:row>
                    <xdr:rowOff>19050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44" name="Option Button 41">
              <controlPr defaultSize="0" autoFill="0" autoLine="0" autoPict="0">
                <anchor moveWithCells="1">
                  <from>
                    <xdr:col>8</xdr:col>
                    <xdr:colOff>171450</xdr:colOff>
                    <xdr:row>9</xdr:row>
                    <xdr:rowOff>19050</xdr:rowOff>
                  </from>
                  <to>
                    <xdr:col>8</xdr:col>
                    <xdr:colOff>714375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45" name="Option Button 42">
              <controlPr defaultSize="0" autoFill="0" autoLine="0" autoPict="0">
                <anchor moveWithCells="1">
                  <from>
                    <xdr:col>8</xdr:col>
                    <xdr:colOff>171450</xdr:colOff>
                    <xdr:row>10</xdr:row>
                    <xdr:rowOff>19050</xdr:rowOff>
                  </from>
                  <to>
                    <xdr:col>8</xdr:col>
                    <xdr:colOff>714375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46" name="Option Button 4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1"/>
  <sheetViews>
    <sheetView workbookViewId="0">
      <selection activeCell="J3" sqref="J3"/>
    </sheetView>
  </sheetViews>
  <sheetFormatPr baseColWidth="10" defaultRowHeight="15"/>
  <cols>
    <col min="3" max="3" width="17.7109375" customWidth="1"/>
    <col min="4" max="8" width="13.42578125" customWidth="1"/>
    <col min="9" max="9" width="15.5703125" customWidth="1"/>
  </cols>
  <sheetData>
    <row r="1" spans="2:10" ht="15.75" thickBot="1"/>
    <row r="2" spans="2:10" ht="27" customHeight="1" thickTop="1" thickBot="1">
      <c r="B2" s="110"/>
      <c r="C2" s="110"/>
      <c r="D2" s="112" t="s">
        <v>0</v>
      </c>
      <c r="E2" s="112"/>
      <c r="F2" s="112"/>
      <c r="G2" s="112"/>
      <c r="H2" s="112"/>
      <c r="I2" s="10"/>
      <c r="J2" s="11">
        <v>1</v>
      </c>
    </row>
    <row r="3" spans="2:10" ht="58.5" customHeight="1" thickTop="1" thickBot="1">
      <c r="B3" s="110"/>
      <c r="C3" s="110"/>
      <c r="D3" s="50" t="s">
        <v>75</v>
      </c>
      <c r="E3" s="50" t="s">
        <v>76</v>
      </c>
      <c r="F3" s="50" t="s">
        <v>1</v>
      </c>
      <c r="G3" s="50" t="s">
        <v>72</v>
      </c>
      <c r="H3" s="50" t="s">
        <v>73</v>
      </c>
      <c r="I3" s="10"/>
    </row>
    <row r="4" spans="2:10" s="10" customFormat="1" ht="43.5" thickTop="1" thickBot="1">
      <c r="B4" s="111" t="s">
        <v>66</v>
      </c>
      <c r="C4" s="50" t="s">
        <v>71</v>
      </c>
      <c r="D4" s="51"/>
      <c r="E4" s="51"/>
      <c r="F4" s="51"/>
      <c r="G4" s="51"/>
      <c r="H4" s="51"/>
    </row>
    <row r="5" spans="2:10" s="10" customFormat="1" ht="42" customHeight="1" thickTop="1" thickBot="1">
      <c r="B5" s="111"/>
      <c r="C5" s="50" t="s">
        <v>67</v>
      </c>
      <c r="D5" s="51"/>
      <c r="E5" s="51"/>
      <c r="F5" s="51"/>
      <c r="G5" s="51"/>
      <c r="H5" s="51"/>
    </row>
    <row r="6" spans="2:10" s="10" customFormat="1" ht="42" customHeight="1" thickTop="1" thickBot="1">
      <c r="B6" s="111"/>
      <c r="C6" s="50" t="s">
        <v>68</v>
      </c>
      <c r="D6" s="51"/>
      <c r="E6" s="51"/>
      <c r="F6" s="51"/>
      <c r="G6" s="51"/>
      <c r="H6" s="51"/>
    </row>
    <row r="7" spans="2:10" s="10" customFormat="1" ht="42" customHeight="1" thickTop="1" thickBot="1">
      <c r="B7" s="111"/>
      <c r="C7" s="50" t="s">
        <v>69</v>
      </c>
      <c r="D7" s="51"/>
      <c r="E7" s="51"/>
      <c r="F7" s="51"/>
      <c r="G7" s="51"/>
      <c r="H7" s="51"/>
    </row>
    <row r="8" spans="2:10" s="10" customFormat="1" ht="64.5" thickTop="1" thickBot="1">
      <c r="B8" s="111"/>
      <c r="C8" s="50" t="s">
        <v>70</v>
      </c>
      <c r="D8" s="51"/>
      <c r="E8" s="51"/>
      <c r="F8" s="51"/>
      <c r="G8" s="51"/>
      <c r="H8" s="51"/>
    </row>
    <row r="9" spans="2:10" ht="16.5" thickTop="1" thickBot="1"/>
    <row r="10" spans="2:10" ht="40.5" customHeight="1" thickBot="1">
      <c r="H10" s="49">
        <f>CHOOSE(J2,30,40,40,50,50,70,70,70,70,90,110,110,110,110,110,110,110,110,110,150,150,150,180,180,200)</f>
        <v>30</v>
      </c>
    </row>
    <row r="11" spans="2:10">
      <c r="H11" s="4"/>
    </row>
  </sheetData>
  <mergeCells count="3">
    <mergeCell ref="B2:C3"/>
    <mergeCell ref="B4:B8"/>
    <mergeCell ref="D2:H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180975</xdr:colOff>
                    <xdr:row>3</xdr:row>
                    <xdr:rowOff>66675</xdr:rowOff>
                  </from>
                  <to>
                    <xdr:col>3</xdr:col>
                    <xdr:colOff>714375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180975</xdr:colOff>
                    <xdr:row>4</xdr:row>
                    <xdr:rowOff>66675</xdr:rowOff>
                  </from>
                  <to>
                    <xdr:col>3</xdr:col>
                    <xdr:colOff>714375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38100</xdr:rowOff>
                  </from>
                  <to>
                    <xdr:col>4</xdr:col>
                    <xdr:colOff>723900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3</xdr:col>
                    <xdr:colOff>180975</xdr:colOff>
                    <xdr:row>5</xdr:row>
                    <xdr:rowOff>66675</xdr:rowOff>
                  </from>
                  <to>
                    <xdr:col>3</xdr:col>
                    <xdr:colOff>714375</xdr:colOff>
                    <xdr:row>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4</xdr:col>
                    <xdr:colOff>161925</xdr:colOff>
                    <xdr:row>4</xdr:row>
                    <xdr:rowOff>38100</xdr:rowOff>
                  </from>
                  <to>
                    <xdr:col>4</xdr:col>
                    <xdr:colOff>723900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3</xdr:col>
                    <xdr:colOff>180975</xdr:colOff>
                    <xdr:row>6</xdr:row>
                    <xdr:rowOff>66675</xdr:rowOff>
                  </from>
                  <to>
                    <xdr:col>3</xdr:col>
                    <xdr:colOff>714375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4</xdr:col>
                    <xdr:colOff>161925</xdr:colOff>
                    <xdr:row>5</xdr:row>
                    <xdr:rowOff>38100</xdr:rowOff>
                  </from>
                  <to>
                    <xdr:col>4</xdr:col>
                    <xdr:colOff>723900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5</xdr:col>
                    <xdr:colOff>142875</xdr:colOff>
                    <xdr:row>3</xdr:row>
                    <xdr:rowOff>57150</xdr:rowOff>
                  </from>
                  <to>
                    <xdr:col>5</xdr:col>
                    <xdr:colOff>723900</xdr:colOff>
                    <xdr:row>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Option Button 9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38100</xdr:rowOff>
                  </from>
                  <to>
                    <xdr:col>4</xdr:col>
                    <xdr:colOff>723900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66675</xdr:rowOff>
                  </from>
                  <to>
                    <xdr:col>3</xdr:col>
                    <xdr:colOff>714375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Option Button 11">
              <controlPr defaultSize="0" autoFill="0" autoLine="0" autoPict="0">
                <anchor moveWithCells="1">
                  <from>
                    <xdr:col>5</xdr:col>
                    <xdr:colOff>142875</xdr:colOff>
                    <xdr:row>4</xdr:row>
                    <xdr:rowOff>57150</xdr:rowOff>
                  </from>
                  <to>
                    <xdr:col>5</xdr:col>
                    <xdr:colOff>723900</xdr:colOff>
                    <xdr:row>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723900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Option Button 13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57150</xdr:rowOff>
                  </from>
                  <to>
                    <xdr:col>5</xdr:col>
                    <xdr:colOff>723900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Option Button 14">
              <controlPr defaultSize="0" autoFill="0" autoLine="0" autoPict="0">
                <anchor moveWithCells="1">
                  <from>
                    <xdr:col>6</xdr:col>
                    <xdr:colOff>142875</xdr:colOff>
                    <xdr:row>3</xdr:row>
                    <xdr:rowOff>104775</xdr:rowOff>
                  </from>
                  <to>
                    <xdr:col>6</xdr:col>
                    <xdr:colOff>742950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104775</xdr:rowOff>
                  </from>
                  <to>
                    <xdr:col>6</xdr:col>
                    <xdr:colOff>742950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Option Button 16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57150</xdr:rowOff>
                  </from>
                  <to>
                    <xdr:col>5</xdr:col>
                    <xdr:colOff>723900</xdr:colOff>
                    <xdr:row>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Option Button 17">
              <controlPr defaultSize="0" autoFill="0" autoLine="0" autoPict="0">
                <anchor moveWithCells="1">
                  <from>
                    <xdr:col>6</xdr:col>
                    <xdr:colOff>142875</xdr:colOff>
                    <xdr:row>5</xdr:row>
                    <xdr:rowOff>104775</xdr:rowOff>
                  </from>
                  <to>
                    <xdr:col>6</xdr:col>
                    <xdr:colOff>742950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Option Button 18">
              <controlPr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104775</xdr:rowOff>
                  </from>
                  <to>
                    <xdr:col>6</xdr:col>
                    <xdr:colOff>742950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defaultSize="0" autoFill="0" autoLine="0" autoPict="0">
                <anchor moveWithCells="1">
                  <from>
                    <xdr:col>5</xdr:col>
                    <xdr:colOff>142875</xdr:colOff>
                    <xdr:row>7</xdr:row>
                    <xdr:rowOff>57150</xdr:rowOff>
                  </from>
                  <to>
                    <xdr:col>5</xdr:col>
                    <xdr:colOff>723900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Option Button 20">
              <controlPr defaultSize="0" autoFill="0" autoLine="0" autoPict="0">
                <anchor moveWithCells="1">
                  <from>
                    <xdr:col>7</xdr:col>
                    <xdr:colOff>142875</xdr:colOff>
                    <xdr:row>3</xdr:row>
                    <xdr:rowOff>104775</xdr:rowOff>
                  </from>
                  <to>
                    <xdr:col>7</xdr:col>
                    <xdr:colOff>742950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Option Button 21">
              <controlPr defaultSize="0" autoFill="0" autoLine="0" autoPict="0">
                <anchor moveWithCells="1">
                  <from>
                    <xdr:col>7</xdr:col>
                    <xdr:colOff>142875</xdr:colOff>
                    <xdr:row>4</xdr:row>
                    <xdr:rowOff>104775</xdr:rowOff>
                  </from>
                  <to>
                    <xdr:col>7</xdr:col>
                    <xdr:colOff>742950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Option Button 22">
              <controlPr defaultSize="0" autoFill="0" autoLine="0" autoPict="0">
                <anchor moveWithCells="1">
                  <from>
                    <xdr:col>7</xdr:col>
                    <xdr:colOff>142875</xdr:colOff>
                    <xdr:row>5</xdr:row>
                    <xdr:rowOff>104775</xdr:rowOff>
                  </from>
                  <to>
                    <xdr:col>7</xdr:col>
                    <xdr:colOff>742950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Option Button 23">
              <controlPr defaultSize="0" autoFill="0" autoLine="0" autoPict="0">
                <anchor moveWithCells="1">
                  <from>
                    <xdr:col>6</xdr:col>
                    <xdr:colOff>142875</xdr:colOff>
                    <xdr:row>7</xdr:row>
                    <xdr:rowOff>104775</xdr:rowOff>
                  </from>
                  <to>
                    <xdr:col>6</xdr:col>
                    <xdr:colOff>742950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Option Button 24">
              <controlPr defaultSize="0" autoFill="0" autoLine="0" autoPict="0">
                <anchor moveWithCells="1">
                  <from>
                    <xdr:col>7</xdr:col>
                    <xdr:colOff>142875</xdr:colOff>
                    <xdr:row>6</xdr:row>
                    <xdr:rowOff>104775</xdr:rowOff>
                  </from>
                  <to>
                    <xdr:col>7</xdr:col>
                    <xdr:colOff>742950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Option Button 25">
              <controlPr defaultSize="0" autoFill="0" autoLine="0" autoPict="0">
                <anchor moveWithCells="1">
                  <from>
                    <xdr:col>7</xdr:col>
                    <xdr:colOff>142875</xdr:colOff>
                    <xdr:row>7</xdr:row>
                    <xdr:rowOff>104775</xdr:rowOff>
                  </from>
                  <to>
                    <xdr:col>7</xdr:col>
                    <xdr:colOff>742950</xdr:colOff>
                    <xdr:row>7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1"/>
  <sheetViews>
    <sheetView tabSelected="1" workbookViewId="0">
      <selection activeCell="J4" sqref="J1:J4"/>
    </sheetView>
  </sheetViews>
  <sheetFormatPr baseColWidth="10" defaultRowHeight="15"/>
  <cols>
    <col min="3" max="3" width="17.7109375" customWidth="1"/>
    <col min="4" max="9" width="13.42578125" customWidth="1"/>
  </cols>
  <sheetData>
    <row r="1" spans="2:11" ht="15.75" thickBot="1"/>
    <row r="2" spans="2:11" ht="16.5" thickTop="1" thickBot="1">
      <c r="B2" s="114" t="s">
        <v>78</v>
      </c>
      <c r="C2" s="114"/>
      <c r="D2" s="114"/>
      <c r="E2" s="114"/>
      <c r="F2" s="114"/>
      <c r="G2" s="114"/>
      <c r="H2" s="114"/>
      <c r="I2" s="114"/>
      <c r="J2" s="64"/>
      <c r="K2" s="17">
        <v>30</v>
      </c>
    </row>
    <row r="3" spans="2:11" ht="58.5" customHeight="1" thickTop="1" thickBot="1">
      <c r="B3" s="113" t="s">
        <v>77</v>
      </c>
      <c r="C3" s="52"/>
      <c r="D3" s="53" t="s">
        <v>79</v>
      </c>
      <c r="E3" s="63" t="s">
        <v>80</v>
      </c>
      <c r="F3" s="63" t="s">
        <v>81</v>
      </c>
      <c r="G3" s="63" t="s">
        <v>82</v>
      </c>
      <c r="H3" s="63" t="s">
        <v>83</v>
      </c>
      <c r="I3" s="63" t="s">
        <v>84</v>
      </c>
    </row>
    <row r="4" spans="2:11" ht="42" customHeight="1" thickTop="1" thickBot="1">
      <c r="B4" s="113"/>
      <c r="C4" s="54" t="s">
        <v>12</v>
      </c>
      <c r="D4" s="55"/>
      <c r="E4" s="55"/>
      <c r="F4" s="55"/>
      <c r="G4" s="55"/>
      <c r="H4" s="55"/>
      <c r="I4" s="55"/>
    </row>
    <row r="5" spans="2:11" ht="42" customHeight="1" thickTop="1" thickBot="1">
      <c r="B5" s="113"/>
      <c r="C5" s="54" t="s">
        <v>13</v>
      </c>
      <c r="D5" s="55"/>
      <c r="E5" s="55"/>
      <c r="F5" s="55"/>
      <c r="G5" s="55"/>
      <c r="H5" s="55"/>
      <c r="I5" s="55"/>
    </row>
    <row r="6" spans="2:11" ht="42" customHeight="1" thickTop="1" thickBot="1">
      <c r="B6" s="113"/>
      <c r="C6" s="54" t="s">
        <v>14</v>
      </c>
      <c r="D6" s="55"/>
      <c r="E6" s="55"/>
      <c r="F6" s="55"/>
      <c r="G6" s="55"/>
      <c r="H6" s="55"/>
      <c r="I6" s="55"/>
    </row>
    <row r="7" spans="2:11" ht="42" customHeight="1" thickTop="1" thickBot="1">
      <c r="B7" s="113"/>
      <c r="C7" s="54" t="s">
        <v>15</v>
      </c>
      <c r="D7" s="55"/>
      <c r="E7" s="55"/>
      <c r="F7" s="55"/>
      <c r="G7" s="55"/>
      <c r="H7" s="55"/>
      <c r="I7" s="55"/>
    </row>
    <row r="8" spans="2:11" ht="42" customHeight="1" thickTop="1" thickBot="1">
      <c r="B8" s="113"/>
      <c r="C8" s="54" t="s">
        <v>16</v>
      </c>
      <c r="D8" s="55"/>
      <c r="E8" s="55"/>
      <c r="F8" s="55"/>
      <c r="G8" s="55"/>
      <c r="H8" s="55"/>
      <c r="I8" s="55"/>
    </row>
    <row r="9" spans="2:11" ht="16.5" thickTop="1" thickBot="1"/>
    <row r="10" spans="2:11" ht="41.25" customHeight="1" thickBot="1">
      <c r="I10" s="47">
        <f>CHOOSE(K2,30,40,50,50,50,50,60,70,70,70,70,70,70,70,70,90,110,110,110,110,110,110,110,110,110,110,110,150,150,180)</f>
        <v>180</v>
      </c>
    </row>
    <row r="11" spans="2:11">
      <c r="I11" s="4"/>
    </row>
  </sheetData>
  <mergeCells count="2">
    <mergeCell ref="B3:B8"/>
    <mergeCell ref="B2:I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Option Button 1">
              <controlPr defaultSize="0" autoFill="0" autoLine="0" autoPict="0">
                <anchor moveWithCells="1">
                  <from>
                    <xdr:col>3</xdr:col>
                    <xdr:colOff>180975</xdr:colOff>
                    <xdr:row>3</xdr:row>
                    <xdr:rowOff>19050</xdr:rowOff>
                  </from>
                  <to>
                    <xdr:col>3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4" name="Option Button 3">
              <controlPr defaultSize="0" autoFill="0" autoLine="0" autoPict="0">
                <anchor moveWithCells="1">
                  <from>
                    <xdr:col>3</xdr:col>
                    <xdr:colOff>180975</xdr:colOff>
                    <xdr:row>4</xdr:row>
                    <xdr:rowOff>19050</xdr:rowOff>
                  </from>
                  <to>
                    <xdr:col>3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Option Button 4">
              <controlPr defaultSize="0" autoFill="0" autoLine="0" autoPict="0">
                <anchor moveWithCells="1">
                  <from>
                    <xdr:col>3</xdr:col>
                    <xdr:colOff>180975</xdr:colOff>
                    <xdr:row>5</xdr:row>
                    <xdr:rowOff>19050</xdr:rowOff>
                  </from>
                  <to>
                    <xdr:col>3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Option Button 5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19050</xdr:rowOff>
                  </from>
                  <to>
                    <xdr:col>4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Option Button 6">
              <controlPr defaultSize="0" autoFill="0" autoLine="0" autoPict="0">
                <anchor moveWithCells="1">
                  <from>
                    <xdr:col>4</xdr:col>
                    <xdr:colOff>180975</xdr:colOff>
                    <xdr:row>3</xdr:row>
                    <xdr:rowOff>19050</xdr:rowOff>
                  </from>
                  <to>
                    <xdr:col>4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Option Button 7">
              <controlPr defaultSize="0" autoFill="0" autoLine="0" autoPict="0">
                <anchor moveWithCells="1">
                  <from>
                    <xdr:col>3</xdr:col>
                    <xdr:colOff>180975</xdr:colOff>
                    <xdr:row>6</xdr:row>
                    <xdr:rowOff>19050</xdr:rowOff>
                  </from>
                  <to>
                    <xdr:col>3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Option Button 8">
              <controlPr defaultSize="0" autoFill="0" autoLine="0" autoPict="0">
                <anchor moveWithCells="1">
                  <from>
                    <xdr:col>3</xdr:col>
                    <xdr:colOff>180975</xdr:colOff>
                    <xdr:row>7</xdr:row>
                    <xdr:rowOff>19050</xdr:rowOff>
                  </from>
                  <to>
                    <xdr:col>3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Option Button 9">
              <controlPr defaultSize="0" autoFill="0" autoLine="0" autoPict="0">
                <anchor moveWithCells="1">
                  <from>
                    <xdr:col>4</xdr:col>
                    <xdr:colOff>180975</xdr:colOff>
                    <xdr:row>5</xdr:row>
                    <xdr:rowOff>19050</xdr:rowOff>
                  </from>
                  <to>
                    <xdr:col>4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1" name="Option Button 17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19050</xdr:rowOff>
                  </from>
                  <to>
                    <xdr:col>4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2" name="Option Button 18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19050</xdr:rowOff>
                  </from>
                  <to>
                    <xdr:col>5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3" name="Option Button 19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19050</xdr:rowOff>
                  </from>
                  <to>
                    <xdr:col>4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4" name="Option Button 20">
              <controlPr defaultSize="0" autoFill="0" autoLine="0" autoPict="0">
                <anchor moveWithCells="1">
                  <from>
                    <xdr:col>5</xdr:col>
                    <xdr:colOff>180975</xdr:colOff>
                    <xdr:row>4</xdr:row>
                    <xdr:rowOff>19050</xdr:rowOff>
                  </from>
                  <to>
                    <xdr:col>5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5" name="Option Button 21">
              <controlPr defaultSize="0" autoFill="0" autoLine="0" autoPict="0">
                <anchor moveWithCells="1">
                  <from>
                    <xdr:col>5</xdr:col>
                    <xdr:colOff>180975</xdr:colOff>
                    <xdr:row>3</xdr:row>
                    <xdr:rowOff>19050</xdr:rowOff>
                  </from>
                  <to>
                    <xdr:col>5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6" name="Option Button 22">
              <controlPr defaultSize="0" autoFill="0" autoLine="0" autoPict="0">
                <anchor moveWithCells="1">
                  <from>
                    <xdr:col>6</xdr:col>
                    <xdr:colOff>180975</xdr:colOff>
                    <xdr:row>3</xdr:row>
                    <xdr:rowOff>19050</xdr:rowOff>
                  </from>
                  <to>
                    <xdr:col>6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7" name="Option Button 23">
              <controlPr defaultSize="0" autoFill="0" autoLine="0" autoPict="0">
                <anchor moveWithCells="1">
                  <from>
                    <xdr:col>7</xdr:col>
                    <xdr:colOff>180975</xdr:colOff>
                    <xdr:row>3</xdr:row>
                    <xdr:rowOff>19050</xdr:rowOff>
                  </from>
                  <to>
                    <xdr:col>7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8" name="Option Button 24">
              <controlPr defaultSize="0" autoFill="0" autoLine="0" autoPict="0">
                <anchor moveWithCells="1">
                  <from>
                    <xdr:col>8</xdr:col>
                    <xdr:colOff>180975</xdr:colOff>
                    <xdr:row>3</xdr:row>
                    <xdr:rowOff>19050</xdr:rowOff>
                  </from>
                  <to>
                    <xdr:col>8</xdr:col>
                    <xdr:colOff>771525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9" name="Option Button 25">
              <controlPr defaultSize="0" autoFill="0" autoLine="0" autoPict="0">
                <anchor moveWithCells="1">
                  <from>
                    <xdr:col>6</xdr:col>
                    <xdr:colOff>180975</xdr:colOff>
                    <xdr:row>4</xdr:row>
                    <xdr:rowOff>19050</xdr:rowOff>
                  </from>
                  <to>
                    <xdr:col>6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0" name="Option Button 26">
              <controlPr defaultSize="0" autoFill="0" autoLine="0" autoPict="0">
                <anchor moveWithCells="1">
                  <from>
                    <xdr:col>7</xdr:col>
                    <xdr:colOff>180975</xdr:colOff>
                    <xdr:row>4</xdr:row>
                    <xdr:rowOff>19050</xdr:rowOff>
                  </from>
                  <to>
                    <xdr:col>7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1" name="Option Button 27">
              <controlPr defaultSize="0" autoFill="0" autoLine="0" autoPict="0">
                <anchor moveWithCells="1">
                  <from>
                    <xdr:col>6</xdr:col>
                    <xdr:colOff>180975</xdr:colOff>
                    <xdr:row>5</xdr:row>
                    <xdr:rowOff>19050</xdr:rowOff>
                  </from>
                  <to>
                    <xdr:col>6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2" name="Option Button 28">
              <controlPr defaultSize="0" autoFill="0" autoLine="0" autoPict="0">
                <anchor moveWithCells="1">
                  <from>
                    <xdr:col>5</xdr:col>
                    <xdr:colOff>180975</xdr:colOff>
                    <xdr:row>6</xdr:row>
                    <xdr:rowOff>19050</xdr:rowOff>
                  </from>
                  <to>
                    <xdr:col>5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3" name="Option Button 29">
              <controlPr defaultSize="0" autoFill="0" autoLine="0" autoPict="0">
                <anchor moveWithCells="1">
                  <from>
                    <xdr:col>8</xdr:col>
                    <xdr:colOff>180975</xdr:colOff>
                    <xdr:row>4</xdr:row>
                    <xdr:rowOff>19050</xdr:rowOff>
                  </from>
                  <to>
                    <xdr:col>8</xdr:col>
                    <xdr:colOff>771525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4" name="Option Button 30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19050</xdr:rowOff>
                  </from>
                  <to>
                    <xdr:col>7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25" name="Option Button 31">
              <controlPr defaultSize="0" autoFill="0" autoLine="0" autoPict="0">
                <anchor moveWithCells="1">
                  <from>
                    <xdr:col>6</xdr:col>
                    <xdr:colOff>180975</xdr:colOff>
                    <xdr:row>6</xdr:row>
                    <xdr:rowOff>19050</xdr:rowOff>
                  </from>
                  <to>
                    <xdr:col>6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26" name="Option Button 32">
              <controlPr defaultSize="0" autoFill="0" autoLine="0" autoPict="0">
                <anchor moveWithCells="1">
                  <from>
                    <xdr:col>5</xdr:col>
                    <xdr:colOff>180975</xdr:colOff>
                    <xdr:row>7</xdr:row>
                    <xdr:rowOff>19050</xdr:rowOff>
                  </from>
                  <to>
                    <xdr:col>5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27" name="Option Button 33">
              <controlPr defaultSize="0" autoFill="0" autoLine="0" autoPict="0">
                <anchor moveWithCells="1">
                  <from>
                    <xdr:col>8</xdr:col>
                    <xdr:colOff>180975</xdr:colOff>
                    <xdr:row>5</xdr:row>
                    <xdr:rowOff>19050</xdr:rowOff>
                  </from>
                  <to>
                    <xdr:col>8</xdr:col>
                    <xdr:colOff>771525</xdr:colOff>
                    <xdr:row>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28" name="Option Button 34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19050</xdr:rowOff>
                  </from>
                  <to>
                    <xdr:col>7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29" name="Option Button 35">
              <controlPr defaultSize="0" autoFill="0" autoLine="0" autoPict="0">
                <anchor moveWithCells="1">
                  <from>
                    <xdr:col>6</xdr:col>
                    <xdr:colOff>180975</xdr:colOff>
                    <xdr:row>7</xdr:row>
                    <xdr:rowOff>19050</xdr:rowOff>
                  </from>
                  <to>
                    <xdr:col>6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0" name="Option Button 36">
              <controlPr defaultSize="0" autoFill="0" autoLine="0" autoPict="0">
                <anchor moveWithCells="1">
                  <from>
                    <xdr:col>8</xdr:col>
                    <xdr:colOff>180975</xdr:colOff>
                    <xdr:row>6</xdr:row>
                    <xdr:rowOff>19050</xdr:rowOff>
                  </from>
                  <to>
                    <xdr:col>8</xdr:col>
                    <xdr:colOff>771525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1" name="Option Button 38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19050</xdr:rowOff>
                  </from>
                  <to>
                    <xdr:col>7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32" name="Option Button 39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19050</xdr:rowOff>
                  </from>
                  <to>
                    <xdr:col>8</xdr:col>
                    <xdr:colOff>771525</xdr:colOff>
                    <xdr:row>7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Categoría</vt:lpstr>
      <vt:lpstr>Tab1-Man</vt:lpstr>
      <vt:lpstr>Tab1-Ban</vt:lpstr>
      <vt:lpstr>Tab1-Tro</vt:lpstr>
      <vt:lpstr>Tab1-Cia</vt:lpstr>
      <vt:lpstr>Tab1-Avan</vt:lpstr>
      <vt:lpstr>Tab1-Clan</vt:lpstr>
      <vt:lpstr>Tab2</vt:lpstr>
      <vt:lpstr>Tab3.A</vt:lpstr>
      <vt:lpstr>Tab3.B</vt:lpstr>
      <vt:lpstr>Tab3.C</vt:lpstr>
      <vt:lpstr>'Tab1-Avan'!OLE_LINK1</vt:lpstr>
      <vt:lpstr>'Tab1-Ban'!OLE_LINK1</vt:lpstr>
      <vt:lpstr>'Tab1-Cia'!OLE_LINK1</vt:lpstr>
      <vt:lpstr>'Tab1-Clan'!OLE_LINK1</vt:lpstr>
      <vt:lpstr>'Tab1-Man'!OLE_LINK1</vt:lpstr>
      <vt:lpstr>'Tab1-Tro'!OLE_LINK1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AGSCH AGSCH</cp:lastModifiedBy>
  <dcterms:created xsi:type="dcterms:W3CDTF">2016-05-15T23:53:38Z</dcterms:created>
  <dcterms:modified xsi:type="dcterms:W3CDTF">2022-01-13T00:36:04Z</dcterms:modified>
</cp:coreProperties>
</file>