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aniemorales/Downloads/"/>
    </mc:Choice>
  </mc:AlternateContent>
  <xr:revisionPtr revIDLastSave="0" documentId="13_ncr:1_{E8EBC167-0859-8B48-AC69-9DF977B8C80B}" xr6:coauthVersionLast="47" xr6:coauthVersionMax="47" xr10:uidLastSave="{00000000-0000-0000-0000-000000000000}"/>
  <bookViews>
    <workbookView xWindow="0" yWindow="460" windowWidth="28800" windowHeight="16120" activeTab="1" xr2:uid="{00000000-000D-0000-FFFF-FFFF00000000}"/>
  </bookViews>
  <sheets>
    <sheet name="Instructivo de llenado" sheetId="10" r:id="rId1"/>
    <sheet name="RESUMEN" sheetId="9" r:id="rId2"/>
    <sheet name="PRESUPUESTO ZONAL" sheetId="1" r:id="rId3"/>
    <sheet name="EJECUCIÓN PRESUPUESTARIA ZONAL" sheetId="8" r:id="rId4"/>
    <sheet name="Hoja3" sheetId="4" state="hidden" r:id="rId5"/>
    <sheet name="Hoja4" sheetId="5" state="hidden" r:id="rId6"/>
    <sheet name="Hoja5" sheetId="6" state="hidden" r:id="rId7"/>
    <sheet name="Hoja6" sheetId="7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7" i="1" l="1"/>
  <c r="C99" i="9" s="1"/>
  <c r="N138" i="1"/>
  <c r="C100" i="9" s="1"/>
  <c r="N139" i="1"/>
  <c r="C101" i="9" s="1"/>
  <c r="N140" i="1"/>
  <c r="C102" i="9" s="1"/>
  <c r="N141" i="1"/>
  <c r="C103" i="9" s="1"/>
  <c r="N142" i="1"/>
  <c r="C104" i="9" s="1"/>
  <c r="N143" i="1"/>
  <c r="C105" i="9" s="1"/>
  <c r="N137" i="8"/>
  <c r="D99" i="9" s="1"/>
  <c r="N138" i="8"/>
  <c r="D100" i="9" s="1"/>
  <c r="N139" i="8"/>
  <c r="D101" i="9" s="1"/>
  <c r="N140" i="8"/>
  <c r="D102" i="9" s="1"/>
  <c r="N141" i="8"/>
  <c r="D103" i="9" s="1"/>
  <c r="N122" i="8"/>
  <c r="D85" i="9" s="1"/>
  <c r="N123" i="8"/>
  <c r="D86" i="9" s="1"/>
  <c r="N124" i="8"/>
  <c r="D87" i="9" s="1"/>
  <c r="N125" i="8"/>
  <c r="D88" i="9" s="1"/>
  <c r="N126" i="8"/>
  <c r="D89" i="9" s="1"/>
  <c r="N127" i="8"/>
  <c r="D90" i="9" s="1"/>
  <c r="N128" i="8"/>
  <c r="D91" i="9" s="1"/>
  <c r="N129" i="8"/>
  <c r="D92" i="9" s="1"/>
  <c r="N124" i="1"/>
  <c r="C87" i="9" s="1"/>
  <c r="N122" i="1"/>
  <c r="C85" i="9" s="1"/>
  <c r="N123" i="1"/>
  <c r="C86" i="9" s="1"/>
  <c r="N125" i="1"/>
  <c r="C88" i="9" s="1"/>
  <c r="N126" i="1"/>
  <c r="C89" i="9" s="1"/>
  <c r="N127" i="1"/>
  <c r="C90" i="9" s="1"/>
  <c r="N128" i="1"/>
  <c r="C91" i="9" s="1"/>
  <c r="N129" i="1"/>
  <c r="C92" i="9" s="1"/>
  <c r="M156" i="8"/>
  <c r="L156" i="8"/>
  <c r="K156" i="8"/>
  <c r="J156" i="8"/>
  <c r="I156" i="8"/>
  <c r="H156" i="8"/>
  <c r="G156" i="8"/>
  <c r="F156" i="8"/>
  <c r="E156" i="8"/>
  <c r="D156" i="8"/>
  <c r="C156" i="8"/>
  <c r="B156" i="8"/>
  <c r="N156" i="8" s="1"/>
  <c r="N154" i="8"/>
  <c r="D114" i="9" s="1"/>
  <c r="N153" i="8"/>
  <c r="D113" i="9" s="1"/>
  <c r="N152" i="8"/>
  <c r="D112" i="9" s="1"/>
  <c r="D111" i="9" s="1"/>
  <c r="N149" i="8"/>
  <c r="D110" i="9" s="1"/>
  <c r="N148" i="8"/>
  <c r="D109" i="9" s="1"/>
  <c r="N147" i="8"/>
  <c r="D108" i="9" s="1"/>
  <c r="N146" i="8"/>
  <c r="D107" i="9" s="1"/>
  <c r="N143" i="8"/>
  <c r="D105" i="9" s="1"/>
  <c r="N142" i="8"/>
  <c r="D104" i="9" s="1"/>
  <c r="N136" i="8"/>
  <c r="D98" i="9" s="1"/>
  <c r="N135" i="8"/>
  <c r="D97" i="9" s="1"/>
  <c r="N134" i="8"/>
  <c r="D96" i="9" s="1"/>
  <c r="D95" i="9" s="1"/>
  <c r="N131" i="8"/>
  <c r="D94" i="9" s="1"/>
  <c r="N130" i="8"/>
  <c r="D93" i="9" s="1"/>
  <c r="N121" i="8"/>
  <c r="D84" i="9" s="1"/>
  <c r="N120" i="8"/>
  <c r="D83" i="9" s="1"/>
  <c r="D82" i="9" s="1"/>
  <c r="N105" i="8"/>
  <c r="D81" i="9" s="1"/>
  <c r="N104" i="8"/>
  <c r="D80" i="9" s="1"/>
  <c r="N103" i="8"/>
  <c r="D79" i="9" s="1"/>
  <c r="N102" i="8"/>
  <c r="D78" i="9" s="1"/>
  <c r="N101" i="8"/>
  <c r="D77" i="9" s="1"/>
  <c r="N100" i="8"/>
  <c r="D76" i="9" s="1"/>
  <c r="N99" i="8"/>
  <c r="D75" i="9" s="1"/>
  <c r="N98" i="8"/>
  <c r="D74" i="9" s="1"/>
  <c r="N97" i="8"/>
  <c r="D73" i="9" s="1"/>
  <c r="N96" i="8"/>
  <c r="D72" i="9" s="1"/>
  <c r="N95" i="8"/>
  <c r="D71" i="9" s="1"/>
  <c r="N92" i="8"/>
  <c r="D69" i="9" s="1"/>
  <c r="N91" i="8"/>
  <c r="D68" i="9" s="1"/>
  <c r="N90" i="8"/>
  <c r="D67" i="9" s="1"/>
  <c r="N89" i="8"/>
  <c r="D66" i="9" s="1"/>
  <c r="N88" i="8"/>
  <c r="D65" i="9" s="1"/>
  <c r="N87" i="8"/>
  <c r="D64" i="9" s="1"/>
  <c r="N86" i="8"/>
  <c r="D63" i="9" s="1"/>
  <c r="N85" i="8"/>
  <c r="D62" i="9" s="1"/>
  <c r="N84" i="8"/>
  <c r="D61" i="9" s="1"/>
  <c r="N83" i="8"/>
  <c r="D60" i="9" s="1"/>
  <c r="N82" i="8"/>
  <c r="D59" i="9" s="1"/>
  <c r="N81" i="8"/>
  <c r="D58" i="9" s="1"/>
  <c r="N80" i="8"/>
  <c r="D57" i="9" s="1"/>
  <c r="N79" i="8"/>
  <c r="D56" i="9" s="1"/>
  <c r="N78" i="8"/>
  <c r="D55" i="9" s="1"/>
  <c r="N75" i="8"/>
  <c r="D53" i="9" s="1"/>
  <c r="N74" i="8"/>
  <c r="D52" i="9" s="1"/>
  <c r="N73" i="8"/>
  <c r="D51" i="9" s="1"/>
  <c r="N72" i="8"/>
  <c r="D50" i="9" s="1"/>
  <c r="N71" i="8"/>
  <c r="D49" i="9" s="1"/>
  <c r="N70" i="8"/>
  <c r="D48" i="9" s="1"/>
  <c r="N69" i="8"/>
  <c r="D47" i="9" s="1"/>
  <c r="N68" i="8"/>
  <c r="D46" i="9" s="1"/>
  <c r="N67" i="8"/>
  <c r="D45" i="9" s="1"/>
  <c r="N66" i="8"/>
  <c r="D44" i="9" s="1"/>
  <c r="N65" i="8"/>
  <c r="D43" i="9" s="1"/>
  <c r="N64" i="8"/>
  <c r="D42" i="9" s="1"/>
  <c r="N63" i="8"/>
  <c r="D41" i="9" s="1"/>
  <c r="N62" i="8"/>
  <c r="D40" i="9" s="1"/>
  <c r="N61" i="8"/>
  <c r="D39" i="9" s="1"/>
  <c r="M47" i="8"/>
  <c r="M48" i="8" s="1"/>
  <c r="L47" i="8"/>
  <c r="L48" i="8" s="1"/>
  <c r="K47" i="8"/>
  <c r="K48" i="8" s="1"/>
  <c r="J47" i="8"/>
  <c r="I47" i="8"/>
  <c r="I48" i="8" s="1"/>
  <c r="H47" i="8"/>
  <c r="H48" i="8" s="1"/>
  <c r="G47" i="8"/>
  <c r="G48" i="8" s="1"/>
  <c r="F47" i="8"/>
  <c r="E47" i="8"/>
  <c r="E48" i="8" s="1"/>
  <c r="D47" i="8"/>
  <c r="D48" i="8" s="1"/>
  <c r="C47" i="8"/>
  <c r="C48" i="8" s="1"/>
  <c r="B47" i="8"/>
  <c r="N44" i="8"/>
  <c r="D35" i="9" s="1"/>
  <c r="N43" i="8"/>
  <c r="D34" i="9" s="1"/>
  <c r="N40" i="8"/>
  <c r="D32" i="9" s="1"/>
  <c r="D31" i="9" s="1"/>
  <c r="N37" i="8"/>
  <c r="D30" i="9" s="1"/>
  <c r="N34" i="8"/>
  <c r="D28" i="9" s="1"/>
  <c r="N33" i="8"/>
  <c r="D27" i="9" s="1"/>
  <c r="N32" i="8"/>
  <c r="D26" i="9" s="1"/>
  <c r="N31" i="8"/>
  <c r="D25" i="9" s="1"/>
  <c r="N30" i="8"/>
  <c r="D24" i="9" s="1"/>
  <c r="N27" i="8"/>
  <c r="D22" i="9" s="1"/>
  <c r="N26" i="8"/>
  <c r="D21" i="9" s="1"/>
  <c r="N25" i="8"/>
  <c r="D20" i="9" s="1"/>
  <c r="N24" i="8"/>
  <c r="D19" i="9" s="1"/>
  <c r="N21" i="8"/>
  <c r="D17" i="9" s="1"/>
  <c r="N20" i="8"/>
  <c r="D16" i="9" s="1"/>
  <c r="N19" i="8"/>
  <c r="D15" i="9" s="1"/>
  <c r="N16" i="8"/>
  <c r="D13" i="9" s="1"/>
  <c r="N15" i="8"/>
  <c r="D12" i="9" s="1"/>
  <c r="N14" i="8"/>
  <c r="D11" i="9" s="1"/>
  <c r="N13" i="8"/>
  <c r="D10" i="9" s="1"/>
  <c r="N12" i="8"/>
  <c r="D9" i="9" s="1"/>
  <c r="F48" i="8" l="1"/>
  <c r="J48" i="8"/>
  <c r="D106" i="9"/>
  <c r="E91" i="9"/>
  <c r="E86" i="9"/>
  <c r="E105" i="9"/>
  <c r="E101" i="9"/>
  <c r="E90" i="9"/>
  <c r="E85" i="9"/>
  <c r="E104" i="9"/>
  <c r="E100" i="9"/>
  <c r="E89" i="9"/>
  <c r="E87" i="9"/>
  <c r="E103" i="9"/>
  <c r="E99" i="9"/>
  <c r="E92" i="9"/>
  <c r="E88" i="9"/>
  <c r="E102" i="9"/>
  <c r="N157" i="8"/>
  <c r="D38" i="9"/>
  <c r="D70" i="9"/>
  <c r="D54" i="9"/>
  <c r="D18" i="9"/>
  <c r="D23" i="9"/>
  <c r="D29" i="9"/>
  <c r="D14" i="9"/>
  <c r="D33" i="9"/>
  <c r="D8" i="9"/>
  <c r="N47" i="8"/>
  <c r="N48" i="8" s="1"/>
  <c r="B48" i="8"/>
  <c r="N11" i="1" l="1"/>
  <c r="C9" i="9" s="1"/>
  <c r="E9" i="9" s="1"/>
  <c r="N12" i="1"/>
  <c r="C10" i="9" s="1"/>
  <c r="E10" i="9" s="1"/>
  <c r="N13" i="1"/>
  <c r="C11" i="9" s="1"/>
  <c r="E11" i="9" s="1"/>
  <c r="N14" i="1"/>
  <c r="C12" i="9" s="1"/>
  <c r="E12" i="9" s="1"/>
  <c r="N15" i="1"/>
  <c r="C13" i="9" s="1"/>
  <c r="E13" i="9" s="1"/>
  <c r="N18" i="1"/>
  <c r="C15" i="9" s="1"/>
  <c r="E15" i="9" s="1"/>
  <c r="N19" i="1"/>
  <c r="C16" i="9" s="1"/>
  <c r="E16" i="9" s="1"/>
  <c r="N20" i="1"/>
  <c r="C17" i="9" s="1"/>
  <c r="E17" i="9" s="1"/>
  <c r="N23" i="1"/>
  <c r="C19" i="9" s="1"/>
  <c r="E19" i="9" s="1"/>
  <c r="N24" i="1"/>
  <c r="C20" i="9" s="1"/>
  <c r="E20" i="9" s="1"/>
  <c r="N25" i="1"/>
  <c r="C21" i="9" s="1"/>
  <c r="E21" i="9" s="1"/>
  <c r="N26" i="1"/>
  <c r="C22" i="9" s="1"/>
  <c r="E22" i="9" s="1"/>
  <c r="N29" i="1"/>
  <c r="C24" i="9" s="1"/>
  <c r="E24" i="9" s="1"/>
  <c r="N30" i="1"/>
  <c r="C25" i="9" s="1"/>
  <c r="E25" i="9" s="1"/>
  <c r="N31" i="1"/>
  <c r="C26" i="9" s="1"/>
  <c r="E26" i="9" s="1"/>
  <c r="N32" i="1"/>
  <c r="C27" i="9" s="1"/>
  <c r="E27" i="9" s="1"/>
  <c r="N33" i="1"/>
  <c r="C28" i="9" s="1"/>
  <c r="E28" i="9" s="1"/>
  <c r="N36" i="1"/>
  <c r="C30" i="9" s="1"/>
  <c r="N39" i="1"/>
  <c r="C32" i="9" s="1"/>
  <c r="E32" i="9" s="1"/>
  <c r="N42" i="1"/>
  <c r="C34" i="9" s="1"/>
  <c r="E34" i="9" s="1"/>
  <c r="N43" i="1"/>
  <c r="C35" i="9" s="1"/>
  <c r="E35" i="9" s="1"/>
  <c r="B45" i="1"/>
  <c r="C45" i="1"/>
  <c r="D45" i="1"/>
  <c r="E45" i="1"/>
  <c r="F45" i="1"/>
  <c r="G45" i="1"/>
  <c r="H45" i="1"/>
  <c r="I45" i="1"/>
  <c r="J45" i="1"/>
  <c r="K45" i="1"/>
  <c r="L45" i="1"/>
  <c r="M45" i="1"/>
  <c r="N62" i="1"/>
  <c r="C39" i="9" s="1"/>
  <c r="N63" i="1"/>
  <c r="C40" i="9" s="1"/>
  <c r="E40" i="9" s="1"/>
  <c r="N64" i="1"/>
  <c r="C41" i="9" s="1"/>
  <c r="E41" i="9" s="1"/>
  <c r="N65" i="1"/>
  <c r="C42" i="9" s="1"/>
  <c r="E42" i="9" s="1"/>
  <c r="N66" i="1"/>
  <c r="C43" i="9" s="1"/>
  <c r="E43" i="9" s="1"/>
  <c r="N67" i="1"/>
  <c r="C44" i="9" s="1"/>
  <c r="E44" i="9" s="1"/>
  <c r="N68" i="1"/>
  <c r="C45" i="9" s="1"/>
  <c r="E45" i="9" s="1"/>
  <c r="N69" i="1"/>
  <c r="C46" i="9" s="1"/>
  <c r="E46" i="9" s="1"/>
  <c r="N70" i="1"/>
  <c r="C47" i="9" s="1"/>
  <c r="E47" i="9" s="1"/>
  <c r="N71" i="1"/>
  <c r="C48" i="9" s="1"/>
  <c r="E48" i="9" s="1"/>
  <c r="N72" i="1"/>
  <c r="C49" i="9" s="1"/>
  <c r="E49" i="9" s="1"/>
  <c r="N73" i="1"/>
  <c r="C50" i="9" s="1"/>
  <c r="E50" i="9" s="1"/>
  <c r="N74" i="1"/>
  <c r="C51" i="9" s="1"/>
  <c r="E51" i="9" s="1"/>
  <c r="N75" i="1"/>
  <c r="C52" i="9" s="1"/>
  <c r="E52" i="9" s="1"/>
  <c r="N76" i="1"/>
  <c r="C53" i="9" s="1"/>
  <c r="E53" i="9" s="1"/>
  <c r="N79" i="1"/>
  <c r="C55" i="9" s="1"/>
  <c r="N80" i="1"/>
  <c r="C56" i="9" s="1"/>
  <c r="E56" i="9" s="1"/>
  <c r="N81" i="1"/>
  <c r="C57" i="9" s="1"/>
  <c r="E57" i="9" s="1"/>
  <c r="N82" i="1"/>
  <c r="C58" i="9" s="1"/>
  <c r="E58" i="9" s="1"/>
  <c r="N83" i="1"/>
  <c r="C59" i="9" s="1"/>
  <c r="E59" i="9" s="1"/>
  <c r="N84" i="1"/>
  <c r="C60" i="9" s="1"/>
  <c r="E60" i="9" s="1"/>
  <c r="N85" i="1"/>
  <c r="C61" i="9" s="1"/>
  <c r="E61" i="9" s="1"/>
  <c r="N86" i="1"/>
  <c r="C62" i="9" s="1"/>
  <c r="E62" i="9" s="1"/>
  <c r="N87" i="1"/>
  <c r="C63" i="9" s="1"/>
  <c r="E63" i="9" s="1"/>
  <c r="N88" i="1"/>
  <c r="C64" i="9" s="1"/>
  <c r="E64" i="9" s="1"/>
  <c r="N89" i="1"/>
  <c r="C65" i="9" s="1"/>
  <c r="E65" i="9" s="1"/>
  <c r="N90" i="1"/>
  <c r="C66" i="9" s="1"/>
  <c r="E66" i="9" s="1"/>
  <c r="N91" i="1"/>
  <c r="C67" i="9" s="1"/>
  <c r="E67" i="9" s="1"/>
  <c r="N92" i="1"/>
  <c r="C68" i="9" s="1"/>
  <c r="E68" i="9" s="1"/>
  <c r="N93" i="1"/>
  <c r="C69" i="9" s="1"/>
  <c r="E69" i="9" s="1"/>
  <c r="N96" i="1"/>
  <c r="C71" i="9" s="1"/>
  <c r="N97" i="1"/>
  <c r="C72" i="9" s="1"/>
  <c r="E72" i="9" s="1"/>
  <c r="N98" i="1"/>
  <c r="C73" i="9" s="1"/>
  <c r="E73" i="9" s="1"/>
  <c r="N99" i="1"/>
  <c r="C74" i="9" s="1"/>
  <c r="E74" i="9" s="1"/>
  <c r="N100" i="1"/>
  <c r="C75" i="9" s="1"/>
  <c r="E75" i="9" s="1"/>
  <c r="N101" i="1"/>
  <c r="C76" i="9" s="1"/>
  <c r="E76" i="9" s="1"/>
  <c r="N102" i="1"/>
  <c r="C77" i="9" s="1"/>
  <c r="E77" i="9" s="1"/>
  <c r="N103" i="1"/>
  <c r="C78" i="9" s="1"/>
  <c r="E78" i="9" s="1"/>
  <c r="N104" i="1"/>
  <c r="C79" i="9" s="1"/>
  <c r="E79" i="9" s="1"/>
  <c r="N105" i="1"/>
  <c r="C80" i="9" s="1"/>
  <c r="E80" i="9" s="1"/>
  <c r="N106" i="1"/>
  <c r="C81" i="9" s="1"/>
  <c r="E81" i="9" s="1"/>
  <c r="N120" i="1"/>
  <c r="C83" i="9" s="1"/>
  <c r="N121" i="1"/>
  <c r="C84" i="9" s="1"/>
  <c r="E84" i="9" s="1"/>
  <c r="N130" i="1"/>
  <c r="C93" i="9" s="1"/>
  <c r="E93" i="9" s="1"/>
  <c r="N131" i="1"/>
  <c r="C94" i="9" s="1"/>
  <c r="E94" i="9" s="1"/>
  <c r="N134" i="1"/>
  <c r="C96" i="9" s="1"/>
  <c r="N135" i="1"/>
  <c r="C97" i="9" s="1"/>
  <c r="E97" i="9" s="1"/>
  <c r="N136" i="1"/>
  <c r="C98" i="9" s="1"/>
  <c r="E98" i="9" s="1"/>
  <c r="N146" i="1"/>
  <c r="C107" i="9" s="1"/>
  <c r="N147" i="1"/>
  <c r="C108" i="9" s="1"/>
  <c r="E108" i="9" s="1"/>
  <c r="N148" i="1"/>
  <c r="C109" i="9" s="1"/>
  <c r="E109" i="9" s="1"/>
  <c r="N149" i="1"/>
  <c r="C110" i="9" s="1"/>
  <c r="E110" i="9" s="1"/>
  <c r="N152" i="1"/>
  <c r="C112" i="9" s="1"/>
  <c r="N153" i="1"/>
  <c r="C113" i="9" s="1"/>
  <c r="E113" i="9" s="1"/>
  <c r="N154" i="1"/>
  <c r="C114" i="9" s="1"/>
  <c r="E114" i="9" s="1"/>
  <c r="B156" i="1"/>
  <c r="C156" i="1"/>
  <c r="C46" i="1" s="1"/>
  <c r="D156" i="1"/>
  <c r="D46" i="1" s="1"/>
  <c r="E156" i="1"/>
  <c r="E46" i="1" s="1"/>
  <c r="F156" i="1"/>
  <c r="G156" i="1"/>
  <c r="G46" i="1" s="1"/>
  <c r="H156" i="1"/>
  <c r="H46" i="1" s="1"/>
  <c r="I156" i="1"/>
  <c r="I46" i="1" s="1"/>
  <c r="J156" i="1"/>
  <c r="K156" i="1"/>
  <c r="L156" i="1"/>
  <c r="L46" i="1" s="1"/>
  <c r="M156" i="1"/>
  <c r="M46" i="1" l="1"/>
  <c r="C111" i="9"/>
  <c r="E111" i="9" s="1"/>
  <c r="E112" i="9"/>
  <c r="E107" i="9"/>
  <c r="C106" i="9"/>
  <c r="E106" i="9" s="1"/>
  <c r="C38" i="9"/>
  <c r="E38" i="9" s="1"/>
  <c r="E39" i="9"/>
  <c r="C54" i="9"/>
  <c r="E54" i="9" s="1"/>
  <c r="E55" i="9"/>
  <c r="E71" i="9"/>
  <c r="C70" i="9"/>
  <c r="E70" i="9" s="1"/>
  <c r="N45" i="1"/>
  <c r="C95" i="9"/>
  <c r="E95" i="9" s="1"/>
  <c r="E96" i="9"/>
  <c r="E83" i="9"/>
  <c r="C82" i="9"/>
  <c r="E82" i="9" s="1"/>
  <c r="J46" i="1"/>
  <c r="F46" i="1"/>
  <c r="B46" i="1"/>
  <c r="C29" i="9"/>
  <c r="E29" i="9" s="1"/>
  <c r="E30" i="9"/>
  <c r="C31" i="9"/>
  <c r="E31" i="9" s="1"/>
  <c r="K46" i="1"/>
  <c r="C8" i="9"/>
  <c r="E8" i="9" s="1"/>
  <c r="C33" i="9"/>
  <c r="E33" i="9" s="1"/>
  <c r="N156" i="1"/>
  <c r="C18" i="9"/>
  <c r="E18" i="9" s="1"/>
  <c r="C23" i="9"/>
  <c r="E23" i="9" s="1"/>
  <c r="C14" i="9"/>
  <c r="E14" i="9" s="1"/>
  <c r="N46" i="1" l="1"/>
</calcChain>
</file>

<file path=xl/sharedStrings.xml><?xml version="1.0" encoding="utf-8"?>
<sst xmlns="http://schemas.openxmlformats.org/spreadsheetml/2006/main" count="445" uniqueCount="146">
  <si>
    <t>EJECUCIÓN PRESUPUESTARIA  ZONAL</t>
  </si>
  <si>
    <t>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</si>
  <si>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</si>
  <si>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</si>
  <si>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</si>
  <si>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</si>
  <si>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</si>
  <si>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</si>
  <si>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</si>
  <si>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</si>
  <si>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</si>
  <si>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</si>
  <si>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</si>
  <si>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</si>
  <si>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</si>
  <si>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1.  APORTES</t>
  </si>
  <si>
    <t>1.1 Aportes Directos Of. Nacional</t>
  </si>
  <si>
    <t>1.2 Aportes Indirectos Of. Nacional</t>
  </si>
  <si>
    <t>1.3 Aportes Distritales</t>
  </si>
  <si>
    <t>1.4 Ingresos por ejercicios anteriores</t>
  </si>
  <si>
    <t>1.5 Otros Aportes</t>
  </si>
  <si>
    <t>2.1 Cuotas de Inscripción</t>
  </si>
  <si>
    <t>2.2 Aportes de Distritales</t>
  </si>
  <si>
    <t>2.3 Otros Aportes</t>
  </si>
  <si>
    <t>3.  PROGRAMA</t>
  </si>
  <si>
    <t>3.1 Cuotas de Inscripción</t>
  </si>
  <si>
    <t>3.2 Aportes de Distritales</t>
  </si>
  <si>
    <t>3.3 Canje Publicitario</t>
  </si>
  <si>
    <t>3.4 Otros Aportes</t>
  </si>
  <si>
    <t>4. PROYECTOS</t>
  </si>
  <si>
    <t>4.1 Ingresos por Campaña Rifa Scout</t>
  </si>
  <si>
    <t>4.2 Ingresos por Campaña Tarjetas N.</t>
  </si>
  <si>
    <t>4.3 Ingresos por otras Campañas</t>
  </si>
  <si>
    <t>4.4 Ingresos por Arriendo</t>
  </si>
  <si>
    <t>4.5 Ingresos por otros proyectos</t>
  </si>
  <si>
    <t>5. ENDEUDAMIENTO</t>
  </si>
  <si>
    <t xml:space="preserve">5.1 Préstamos </t>
  </si>
  <si>
    <t>6. FINANCIEROS</t>
  </si>
  <si>
    <t>6.1 Intereses de inversiones</t>
  </si>
  <si>
    <t>7.1 Saldo año anterior</t>
  </si>
  <si>
    <t>7.2 Otros ingresos</t>
  </si>
  <si>
    <t>TOTAL DE INGRESOS</t>
  </si>
  <si>
    <t>DEFICIT/SUPERHABIT</t>
  </si>
  <si>
    <t>EGRESOS</t>
  </si>
  <si>
    <t>1. ADMINISTRACIÓN</t>
  </si>
  <si>
    <t>1.1 Servicios Básicos</t>
  </si>
  <si>
    <t>1.2 Aseo</t>
  </si>
  <si>
    <t>1.3 Movilizac.,Combustible,Calefacción</t>
  </si>
  <si>
    <t>1.4 Gastos Vehículos</t>
  </si>
  <si>
    <t>1.5 Artículos y material Oficina</t>
  </si>
  <si>
    <t>1.6 Servicios de Comput. e impresión</t>
  </si>
  <si>
    <t>1.7 Despacho y Correspondencia</t>
  </si>
  <si>
    <t>1.8 Honorarios profes./remuneraciones</t>
  </si>
  <si>
    <t>1.9 Jornadas de Trabajo</t>
  </si>
  <si>
    <t>1.10 Alimentación y alojamiento</t>
  </si>
  <si>
    <t>1.11 Publicaciones</t>
  </si>
  <si>
    <t>1.12 Gastos por ejercicios anteriores</t>
  </si>
  <si>
    <t>1.13 Dividendos / Arriendo</t>
  </si>
  <si>
    <t>1.14 Seguros</t>
  </si>
  <si>
    <t>1.15 Otros gastos</t>
  </si>
  <si>
    <t>2.1 Gastos de Cursos Medios</t>
  </si>
  <si>
    <t>2.2 Gastos Curso Institucional Grupo</t>
  </si>
  <si>
    <t>2.3 Gastos Curso de Tutores</t>
  </si>
  <si>
    <t>2.4 Gastos Curso Conductores Sesión</t>
  </si>
  <si>
    <t>2.5 Gastos Otros eventos</t>
  </si>
  <si>
    <t>2.6 Movilización</t>
  </si>
  <si>
    <t>2.7 Alimentación y Alojamiento</t>
  </si>
  <si>
    <t>2.8 Artículos y materiales de oficina</t>
  </si>
  <si>
    <t>2.9 Despacho de correspondencia</t>
  </si>
  <si>
    <t>2.10 Aportes a Cursos</t>
  </si>
  <si>
    <t>2.11 Publicaciones</t>
  </si>
  <si>
    <t>2.12 Biblioteca y Documentación</t>
  </si>
  <si>
    <t>2.13 Honorarios Profes./remuneraciones</t>
  </si>
  <si>
    <t>2.14 Jornadas de trabajo</t>
  </si>
  <si>
    <t>2.15 Otros Gastos</t>
  </si>
  <si>
    <t>3. PROGRAMA</t>
  </si>
  <si>
    <t>3.1 Gastos Eventos</t>
  </si>
  <si>
    <t>3.2 Aportes a eventos</t>
  </si>
  <si>
    <t>3.3 Aportes a Comisiones Zonales</t>
  </si>
  <si>
    <t>3.4 Publicaciones</t>
  </si>
  <si>
    <t>3.5 Movilización</t>
  </si>
  <si>
    <t>3.6 Alimentación y Alojamiento</t>
  </si>
  <si>
    <t>3.7 Artículos y materiales de oficina</t>
  </si>
  <si>
    <t>3.8 Despacho y correspondencia</t>
  </si>
  <si>
    <t>3.9 Honorarios Profes./remuneraciones</t>
  </si>
  <si>
    <t>3.10 Jornadas de Trabajo</t>
  </si>
  <si>
    <t>3.11 Otros Gastos</t>
  </si>
  <si>
    <t>4. OPERACIONES</t>
  </si>
  <si>
    <t>4.1 Animación Territorial</t>
  </si>
  <si>
    <t>4.2 Aportes a Distritos</t>
  </si>
  <si>
    <t>4.3 Difusión</t>
  </si>
  <si>
    <t>4.4 Asamblea Nacional</t>
  </si>
  <si>
    <t>4.5 Publicaciones</t>
  </si>
  <si>
    <t>4.6 Movilización</t>
  </si>
  <si>
    <t>4.7Artículos y Materiales de oficina</t>
  </si>
  <si>
    <t>4.8 despacho y correspondencia</t>
  </si>
  <si>
    <t>4.9 Honorarios Profes./remuneraciones</t>
  </si>
  <si>
    <t>4.10 Jornadas de trabajo</t>
  </si>
  <si>
    <t>4.11 Publicaciones</t>
  </si>
  <si>
    <t>4.12 Otros gastos</t>
  </si>
  <si>
    <t>5. PROYECTOS</t>
  </si>
  <si>
    <t>5.1 Representación de Proyectos</t>
  </si>
  <si>
    <t xml:space="preserve">5.2 Movilización </t>
  </si>
  <si>
    <t>5.3 Alimentación y Alojamiento</t>
  </si>
  <si>
    <t>5.4 Campaña Rifa Scout</t>
  </si>
  <si>
    <t>5.5 Campaña Tarjetas de Navidad</t>
  </si>
  <si>
    <t>5.6 Otras Campañas</t>
  </si>
  <si>
    <t>5.7 Artículos y materiales de oficina</t>
  </si>
  <si>
    <t>5.8 Despacho y correspondencia</t>
  </si>
  <si>
    <t>5.9 Honorarios Profes./remuneraciones</t>
  </si>
  <si>
    <t>5.10 Otros Gastos</t>
  </si>
  <si>
    <t>6. INFRAESTRUCTURA</t>
  </si>
  <si>
    <t>6.1 Bienes Inmuebles</t>
  </si>
  <si>
    <t>6.2 Bienes Muebles</t>
  </si>
  <si>
    <t>6.3 Reparación de sede</t>
  </si>
  <si>
    <t>6.4 Mantención de sede</t>
  </si>
  <si>
    <t>7. ENDEUDAMIENTO</t>
  </si>
  <si>
    <t>7.1 Préstamos</t>
  </si>
  <si>
    <t>7.2 Otros préstamos</t>
  </si>
  <si>
    <t>7.3 Saldo anterior</t>
  </si>
  <si>
    <t>TOTAL DE EGRESOS</t>
  </si>
  <si>
    <t>cuadre</t>
  </si>
  <si>
    <t>2.  VOLUNTARIADO</t>
  </si>
  <si>
    <t>PRESUPUESTO</t>
  </si>
  <si>
    <t>REAL</t>
  </si>
  <si>
    <t xml:space="preserve">ASOCIACION DE GUIAS Y SCOUTS </t>
  </si>
  <si>
    <t>DE CHILE</t>
  </si>
  <si>
    <t>PRESUPUESTO  ZONAL</t>
  </si>
  <si>
    <t>RESUMEN</t>
  </si>
  <si>
    <t>7. OTROS</t>
  </si>
  <si>
    <t>ZONA</t>
  </si>
  <si>
    <t>AÑO</t>
  </si>
  <si>
    <t>REALIZADO POR</t>
  </si>
  <si>
    <t>CARGO</t>
  </si>
  <si>
    <t>Fecha</t>
  </si>
  <si>
    <t>DAF-FOR-08</t>
  </si>
  <si>
    <t>2.3 Gastos Jornada de Verificadores</t>
  </si>
  <si>
    <t>2.4 Gastos Jornada de Habilitación</t>
  </si>
  <si>
    <t>INSTRUCCIONES DE LLENADO</t>
  </si>
  <si>
    <t xml:space="preserve">Escriba su nombre, el de la Estructura,  la fecha y su cargo. </t>
  </si>
  <si>
    <t>En la Hoja presupuesto, ingrese el monto presupuestado en cada una de las casillas de mes e item correspondiente. Automaticamente se sumaran los totales de cada item en la ultima columna de cada fila, y además el total se trasladará a la planilla resumen.</t>
  </si>
  <si>
    <t>Repita este proceso tanto para los ingresos como los egresos.</t>
  </si>
  <si>
    <t>Luego, cada mes se debe incorporar en la hoja ejecución presupuestaria el monto real ingresado o gastado mensual. Automaticamente se sumarán los totales de cada item en la ultima columna de cada fila, y además el total se trasladará a la planilla resumen.</t>
  </si>
  <si>
    <t>En la hoja Resumen, se podrá ver cual es el resultado y desviaciones entre el monto presupuestado, y el real, por cada uno de los items.</t>
  </si>
  <si>
    <t>Rev 3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</si>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</sst>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i/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/>
    <xf numFmtId="38" fontId="0" fillId="0" borderId="2" xfId="0" applyNumberFormat="1" applyBorder="1"/>
    <xf numFmtId="38" fontId="0" fillId="0" borderId="3" xfId="0" applyNumberFormat="1" applyBorder="1"/>
    <xf numFmtId="38" fontId="0" fillId="0" borderId="4" xfId="0" applyNumberFormat="1" applyBorder="1"/>
    <xf numFmtId="38" fontId="0" fillId="0" borderId="5" xfId="0" applyNumberFormat="1" applyBorder="1"/>
    <xf numFmtId="38" fontId="0" fillId="0" borderId="1" xfId="0" applyNumberFormat="1" applyBorder="1"/>
    <xf numFmtId="38" fontId="0" fillId="0" borderId="6" xfId="0" applyNumberFormat="1" applyBorder="1"/>
    <xf numFmtId="0" fontId="0" fillId="0" borderId="2" xfId="0" applyBorder="1"/>
    <xf numFmtId="0" fontId="0" fillId="0" borderId="7" xfId="0" applyBorder="1"/>
    <xf numFmtId="38" fontId="0" fillId="0" borderId="8" xfId="0" applyNumberFormat="1" applyBorder="1"/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38" fontId="0" fillId="0" borderId="0" xfId="0" applyNumberFormat="1"/>
    <xf numFmtId="38" fontId="0" fillId="0" borderId="9" xfId="0" applyNumberFormat="1" applyBorder="1"/>
    <xf numFmtId="38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4" fillId="2" borderId="2" xfId="0" applyFont="1" applyFill="1" applyBorder="1"/>
    <xf numFmtId="0" fontId="0" fillId="2" borderId="2" xfId="0" applyFill="1" applyBorder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0" borderId="2" xfId="0" applyFont="1" applyBorder="1"/>
    <xf numFmtId="0" fontId="6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4" fontId="10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38" fontId="8" fillId="0" borderId="2" xfId="0" applyNumberFormat="1" applyFont="1" applyBorder="1"/>
    <xf numFmtId="0" fontId="8" fillId="0" borderId="2" xfId="0" applyFont="1" applyBorder="1"/>
    <xf numFmtId="0" fontId="8" fillId="2" borderId="10" xfId="0" applyFont="1" applyFill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/>
    <xf numFmtId="0" fontId="3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92462</xdr:colOff>
      <xdr:row>0</xdr:row>
      <xdr:rowOff>8467</xdr:rowOff>
    </xdr:from>
    <xdr:to>
      <xdr:col>4</xdr:col>
      <xdr:colOff>875292</xdr:colOff>
      <xdr:row>4</xdr:row>
      <xdr:rowOff>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6FB600-C409-C44E-AA25-45914FC657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9529" y="8467"/>
          <a:ext cx="782830" cy="7285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50800</xdr:colOff>
      <xdr:row>23</xdr:row>
      <xdr:rowOff>152400</xdr:rowOff>
    </xdr:to>
    <xdr:pic>
      <xdr:nvPicPr>
        <xdr:cNvPr id="1076" name="__BkgndObj" hidden="1">
          <a:extLst>
            <a:ext uri="{FF2B5EF4-FFF2-40B4-BE49-F238E27FC236}">
              <a16:creationId xmlns:a16="http://schemas.microsoft.com/office/drawing/2014/main" id="{833492B5-D9DF-3444-8F78-A1D836196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13400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721360</xdr:colOff>
      <xdr:row>0</xdr:row>
      <xdr:rowOff>40640</xdr:rowOff>
    </xdr:from>
    <xdr:to>
      <xdr:col>13</xdr:col>
      <xdr:colOff>632904</xdr:colOff>
      <xdr:row>4</xdr:row>
      <xdr:rowOff>125696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064EB8-91D2-F547-83E9-AF5FDBB324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1200" y="40640"/>
          <a:ext cx="805624" cy="897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622300</xdr:colOff>
      <xdr:row>25</xdr:row>
      <xdr:rowOff>35560</xdr:rowOff>
    </xdr:to>
    <xdr:pic>
      <xdr:nvPicPr>
        <xdr:cNvPr id="4" name="__BkgndObj" hidden="1">
          <a:extLst>
            <a:ext uri="{FF2B5EF4-FFF2-40B4-BE49-F238E27FC236}">
              <a16:creationId xmlns:a16="http://schemas.microsoft.com/office/drawing/2014/main" id="{F802EA01-E69D-6949-8E34-8AAE23389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13400" cy="433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640080</xdr:colOff>
      <xdr:row>0</xdr:row>
      <xdr:rowOff>40640</xdr:rowOff>
    </xdr:from>
    <xdr:to>
      <xdr:col>13</xdr:col>
      <xdr:colOff>622744</xdr:colOff>
      <xdr:row>4</xdr:row>
      <xdr:rowOff>24096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11EF5D0-9039-6041-8757-0D45489B219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5040" y="40640"/>
          <a:ext cx="805624" cy="897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8"/>
  <sheetViews>
    <sheetView zoomScale="175" workbookViewId="0">
      <selection activeCell="A3" sqref="A3:K8"/>
    </sheetView>
  </sheetViews>
  <sheetFormatPr baseColWidth="10" defaultRowHeight="13" x14ac:dyDescent="0.15"/>
  <sheetData>
    <row r="3" spans="1:11" x14ac:dyDescent="0.15">
      <c r="B3" s="47" t="s">
        <v>138</v>
      </c>
      <c r="C3" s="47"/>
      <c r="D3" s="47"/>
      <c r="E3" s="47"/>
      <c r="F3" s="47"/>
      <c r="G3" s="47"/>
      <c r="H3" s="47"/>
      <c r="I3" s="47"/>
      <c r="J3" s="47"/>
      <c r="K3" s="47"/>
    </row>
    <row r="4" spans="1:11" x14ac:dyDescent="0.15">
      <c r="A4" s="45">
        <v>1</v>
      </c>
      <c r="B4" s="46" t="s">
        <v>139</v>
      </c>
      <c r="C4" s="46"/>
      <c r="D4" s="46"/>
      <c r="E4" s="46"/>
      <c r="F4" s="46"/>
      <c r="G4" s="46"/>
      <c r="H4" s="46"/>
      <c r="I4" s="46"/>
      <c r="J4" s="46"/>
      <c r="K4" s="46"/>
    </row>
    <row r="5" spans="1:11" x14ac:dyDescent="0.15">
      <c r="A5" s="45">
        <v>2</v>
      </c>
      <c r="B5" s="46" t="s">
        <v>140</v>
      </c>
      <c r="C5" s="46"/>
      <c r="D5" s="46"/>
      <c r="E5" s="46"/>
      <c r="F5" s="46"/>
      <c r="G5" s="46"/>
      <c r="H5" s="46"/>
      <c r="I5" s="46"/>
      <c r="J5" s="46"/>
      <c r="K5" s="46"/>
    </row>
    <row r="6" spans="1:11" x14ac:dyDescent="0.15">
      <c r="A6" s="45">
        <v>3</v>
      </c>
      <c r="B6" s="46" t="s">
        <v>141</v>
      </c>
      <c r="C6" s="46"/>
      <c r="D6" s="46"/>
      <c r="E6" s="46"/>
      <c r="F6" s="46"/>
      <c r="G6" s="46"/>
      <c r="H6" s="46"/>
      <c r="I6" s="46"/>
      <c r="J6" s="46"/>
      <c r="K6" s="46"/>
    </row>
    <row r="7" spans="1:11" x14ac:dyDescent="0.15">
      <c r="A7" s="45">
        <v>4</v>
      </c>
      <c r="B7" s="46" t="s">
        <v>142</v>
      </c>
      <c r="C7" s="46"/>
      <c r="D7" s="46"/>
      <c r="E7" s="46"/>
      <c r="F7" s="46"/>
      <c r="G7" s="46"/>
      <c r="H7" s="46"/>
      <c r="I7" s="46"/>
      <c r="J7" s="46"/>
      <c r="K7" s="46"/>
    </row>
    <row r="8" spans="1:11" x14ac:dyDescent="0.15">
      <c r="A8" s="45">
        <v>5</v>
      </c>
      <c r="B8" s="46" t="s">
        <v>143</v>
      </c>
      <c r="C8" s="46"/>
      <c r="D8" s="46"/>
      <c r="E8" s="46"/>
      <c r="F8" s="46"/>
      <c r="G8" s="46"/>
      <c r="H8" s="46"/>
      <c r="I8" s="46"/>
      <c r="J8" s="46"/>
      <c r="K8" s="46"/>
    </row>
  </sheetData>
  <mergeCells count="6">
    <mergeCell ref="B8:K8"/>
    <mergeCell ref="B3:K3"/>
    <mergeCell ref="B4:K4"/>
    <mergeCell ref="B5:K5"/>
    <mergeCell ref="B6:K6"/>
    <mergeCell ref="B7:K7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5"/>
  <sheetViews>
    <sheetView tabSelected="1" zoomScale="150" zoomScaleNormal="150" workbookViewId="0">
      <selection activeCell="B5" sqref="B5:E5"/>
    </sheetView>
  </sheetViews>
  <sheetFormatPr baseColWidth="10" defaultRowHeight="13" outlineLevelRow="1" x14ac:dyDescent="0.15"/>
  <cols>
    <col min="2" max="2" width="31" bestFit="1" customWidth="1"/>
    <col min="3" max="3" width="14" bestFit="1" customWidth="1"/>
    <col min="4" max="4" width="13.83203125" customWidth="1"/>
    <col min="5" max="5" width="11.5" bestFit="1" customWidth="1"/>
  </cols>
  <sheetData>
    <row r="1" spans="1:5" ht="15" x14ac:dyDescent="0.2">
      <c r="A1" s="33"/>
      <c r="B1" s="32" t="s">
        <v>125</v>
      </c>
      <c r="D1" s="34" t="s">
        <v>135</v>
      </c>
    </row>
    <row r="2" spans="1:5" ht="15" x14ac:dyDescent="0.2">
      <c r="A2" s="33"/>
      <c r="B2" s="32" t="s">
        <v>126</v>
      </c>
      <c r="D2" s="35" t="s">
        <v>144</v>
      </c>
    </row>
    <row r="3" spans="1:5" ht="14" x14ac:dyDescent="0.2">
      <c r="D3" s="36">
        <v>44503</v>
      </c>
    </row>
    <row r="5" spans="1:5" ht="16" x14ac:dyDescent="0.2">
      <c r="B5" s="48" t="s">
        <v>128</v>
      </c>
      <c r="C5" s="48"/>
      <c r="D5" s="48"/>
      <c r="E5" s="48"/>
    </row>
    <row r="7" spans="1:5" x14ac:dyDescent="0.15">
      <c r="B7" s="40" t="s">
        <v>1</v>
      </c>
      <c r="C7" s="40" t="s">
        <v>123</v>
      </c>
      <c r="D7" s="40" t="s">
        <v>124</v>
      </c>
      <c r="E7" s="40" t="s">
        <v>145</v>
      </c>
    </row>
    <row r="8" spans="1:5" x14ac:dyDescent="0.15">
      <c r="B8" s="41" t="s">
        <v>15</v>
      </c>
      <c r="C8" s="38">
        <f>SUM(C9:C13)</f>
        <v>0</v>
      </c>
      <c r="D8" s="38">
        <f>SUM(D9:D13)</f>
        <v>0</v>
      </c>
      <c r="E8" s="38">
        <f>+D8-C8</f>
        <v>0</v>
      </c>
    </row>
    <row r="9" spans="1:5" hidden="1" outlineLevel="1" x14ac:dyDescent="0.15">
      <c r="B9" s="30" t="s">
        <v>16</v>
      </c>
      <c r="C9" s="5">
        <f>+'PRESUPUESTO ZONAL'!N11</f>
        <v>0</v>
      </c>
      <c r="D9" s="5">
        <f>+'EJECUCIÓN PRESUPUESTARIA ZONAL'!N12</f>
        <v>0</v>
      </c>
      <c r="E9" s="5">
        <f t="shared" ref="E9:E35" si="0">+D9-C9</f>
        <v>0</v>
      </c>
    </row>
    <row r="10" spans="1:5" hidden="1" outlineLevel="1" x14ac:dyDescent="0.15">
      <c r="B10" s="30" t="s">
        <v>17</v>
      </c>
      <c r="C10" s="5">
        <f>+'PRESUPUESTO ZONAL'!N12</f>
        <v>0</v>
      </c>
      <c r="D10" s="5">
        <f>+'EJECUCIÓN PRESUPUESTARIA ZONAL'!N13</f>
        <v>0</v>
      </c>
      <c r="E10" s="5">
        <f t="shared" si="0"/>
        <v>0</v>
      </c>
    </row>
    <row r="11" spans="1:5" hidden="1" outlineLevel="1" x14ac:dyDescent="0.15">
      <c r="B11" s="30" t="s">
        <v>18</v>
      </c>
      <c r="C11" s="5">
        <f>+'PRESUPUESTO ZONAL'!N13</f>
        <v>0</v>
      </c>
      <c r="D11" s="5">
        <f>+'EJECUCIÓN PRESUPUESTARIA ZONAL'!N14</f>
        <v>0</v>
      </c>
      <c r="E11" s="5">
        <f t="shared" si="0"/>
        <v>0</v>
      </c>
    </row>
    <row r="12" spans="1:5" hidden="1" outlineLevel="1" x14ac:dyDescent="0.15">
      <c r="B12" s="30" t="s">
        <v>19</v>
      </c>
      <c r="C12" s="5">
        <f>+'PRESUPUESTO ZONAL'!N14</f>
        <v>0</v>
      </c>
      <c r="D12" s="5">
        <f>+'EJECUCIÓN PRESUPUESTARIA ZONAL'!N15</f>
        <v>0</v>
      </c>
      <c r="E12" s="5">
        <f t="shared" si="0"/>
        <v>0</v>
      </c>
    </row>
    <row r="13" spans="1:5" hidden="1" outlineLevel="1" x14ac:dyDescent="0.15">
      <c r="B13" s="30" t="s">
        <v>20</v>
      </c>
      <c r="C13" s="5">
        <f>+'PRESUPUESTO ZONAL'!N15</f>
        <v>0</v>
      </c>
      <c r="D13" s="5">
        <f>+'EJECUCIÓN PRESUPUESTARIA ZONAL'!N16</f>
        <v>0</v>
      </c>
      <c r="E13" s="5">
        <f t="shared" si="0"/>
        <v>0</v>
      </c>
    </row>
    <row r="14" spans="1:5" collapsed="1" x14ac:dyDescent="0.15">
      <c r="B14" s="42" t="s">
        <v>122</v>
      </c>
      <c r="C14" s="38">
        <f>SUM(C15:C17)</f>
        <v>0</v>
      </c>
      <c r="D14" s="38">
        <f>SUM(D15:D17)</f>
        <v>0</v>
      </c>
      <c r="E14" s="38">
        <f>+D14-C14</f>
        <v>0</v>
      </c>
    </row>
    <row r="15" spans="1:5" hidden="1" outlineLevel="1" x14ac:dyDescent="0.15">
      <c r="B15" s="11" t="s">
        <v>21</v>
      </c>
      <c r="C15" s="5">
        <f>+'PRESUPUESTO ZONAL'!N18</f>
        <v>0</v>
      </c>
      <c r="D15" s="5">
        <f>+'EJECUCIÓN PRESUPUESTARIA ZONAL'!N19</f>
        <v>0</v>
      </c>
      <c r="E15" s="5">
        <f t="shared" si="0"/>
        <v>0</v>
      </c>
    </row>
    <row r="16" spans="1:5" hidden="1" outlineLevel="1" x14ac:dyDescent="0.15">
      <c r="B16" s="11" t="s">
        <v>22</v>
      </c>
      <c r="C16" s="5">
        <f>+'PRESUPUESTO ZONAL'!N19</f>
        <v>0</v>
      </c>
      <c r="D16" s="5">
        <f>+'EJECUCIÓN PRESUPUESTARIA ZONAL'!N20</f>
        <v>0</v>
      </c>
      <c r="E16" s="5">
        <f t="shared" si="0"/>
        <v>0</v>
      </c>
    </row>
    <row r="17" spans="2:5" hidden="1" outlineLevel="1" x14ac:dyDescent="0.15">
      <c r="B17" s="11" t="s">
        <v>23</v>
      </c>
      <c r="C17" s="5">
        <f>+'PRESUPUESTO ZONAL'!N20</f>
        <v>0</v>
      </c>
      <c r="D17" s="5">
        <f>+'EJECUCIÓN PRESUPUESTARIA ZONAL'!N21</f>
        <v>0</v>
      </c>
      <c r="E17" s="5">
        <f t="shared" si="0"/>
        <v>0</v>
      </c>
    </row>
    <row r="18" spans="2:5" collapsed="1" x14ac:dyDescent="0.15">
      <c r="B18" s="41" t="s">
        <v>24</v>
      </c>
      <c r="C18" s="38">
        <f>SUM(C19:C22)</f>
        <v>0</v>
      </c>
      <c r="D18" s="38">
        <f>SUM(D19:D22)</f>
        <v>0</v>
      </c>
      <c r="E18" s="5">
        <f t="shared" si="0"/>
        <v>0</v>
      </c>
    </row>
    <row r="19" spans="2:5" hidden="1" outlineLevel="1" x14ac:dyDescent="0.15">
      <c r="B19" s="11" t="s">
        <v>25</v>
      </c>
      <c r="C19" s="5">
        <f>+'PRESUPUESTO ZONAL'!N23</f>
        <v>0</v>
      </c>
      <c r="D19" s="5">
        <f>+'EJECUCIÓN PRESUPUESTARIA ZONAL'!N24</f>
        <v>0</v>
      </c>
      <c r="E19" s="5">
        <f t="shared" si="0"/>
        <v>0</v>
      </c>
    </row>
    <row r="20" spans="2:5" hidden="1" outlineLevel="1" x14ac:dyDescent="0.15">
      <c r="B20" s="11" t="s">
        <v>26</v>
      </c>
      <c r="C20" s="5">
        <f>+'PRESUPUESTO ZONAL'!N24</f>
        <v>0</v>
      </c>
      <c r="D20" s="5">
        <f>+'EJECUCIÓN PRESUPUESTARIA ZONAL'!N25</f>
        <v>0</v>
      </c>
      <c r="E20" s="5">
        <f t="shared" si="0"/>
        <v>0</v>
      </c>
    </row>
    <row r="21" spans="2:5" hidden="1" outlineLevel="1" x14ac:dyDescent="0.15">
      <c r="B21" s="11" t="s">
        <v>27</v>
      </c>
      <c r="C21" s="5">
        <f>+'PRESUPUESTO ZONAL'!N25</f>
        <v>0</v>
      </c>
      <c r="D21" s="5">
        <f>+'EJECUCIÓN PRESUPUESTARIA ZONAL'!N26</f>
        <v>0</v>
      </c>
      <c r="E21" s="5">
        <f t="shared" si="0"/>
        <v>0</v>
      </c>
    </row>
    <row r="22" spans="2:5" hidden="1" outlineLevel="1" x14ac:dyDescent="0.15">
      <c r="B22" s="11" t="s">
        <v>28</v>
      </c>
      <c r="C22" s="5">
        <f>+'PRESUPUESTO ZONAL'!N26</f>
        <v>0</v>
      </c>
      <c r="D22" s="5">
        <f>+'EJECUCIÓN PRESUPUESTARIA ZONAL'!N27</f>
        <v>0</v>
      </c>
      <c r="E22" s="5">
        <f t="shared" si="0"/>
        <v>0</v>
      </c>
    </row>
    <row r="23" spans="2:5" collapsed="1" x14ac:dyDescent="0.15">
      <c r="B23" s="41" t="s">
        <v>29</v>
      </c>
      <c r="C23" s="38">
        <f>SUM(C24:C28)</f>
        <v>0</v>
      </c>
      <c r="D23" s="38">
        <f>SUM(D24:D28)</f>
        <v>0</v>
      </c>
      <c r="E23" s="38">
        <f t="shared" si="0"/>
        <v>0</v>
      </c>
    </row>
    <row r="24" spans="2:5" hidden="1" outlineLevel="1" x14ac:dyDescent="0.15">
      <c r="B24" s="11" t="s">
        <v>30</v>
      </c>
      <c r="C24" s="5">
        <f>+'PRESUPUESTO ZONAL'!N29</f>
        <v>0</v>
      </c>
      <c r="D24" s="5">
        <f>+'EJECUCIÓN PRESUPUESTARIA ZONAL'!N30</f>
        <v>0</v>
      </c>
      <c r="E24" s="5">
        <f t="shared" si="0"/>
        <v>0</v>
      </c>
    </row>
    <row r="25" spans="2:5" hidden="1" outlineLevel="1" x14ac:dyDescent="0.15">
      <c r="B25" s="11" t="s">
        <v>31</v>
      </c>
      <c r="C25" s="5">
        <f>+'PRESUPUESTO ZONAL'!N30</f>
        <v>0</v>
      </c>
      <c r="D25" s="5">
        <f>+'EJECUCIÓN PRESUPUESTARIA ZONAL'!N31</f>
        <v>0</v>
      </c>
      <c r="E25" s="5">
        <f t="shared" si="0"/>
        <v>0</v>
      </c>
    </row>
    <row r="26" spans="2:5" hidden="1" outlineLevel="1" x14ac:dyDescent="0.15">
      <c r="B26" s="11" t="s">
        <v>32</v>
      </c>
      <c r="C26" s="5">
        <f>+'PRESUPUESTO ZONAL'!N31</f>
        <v>0</v>
      </c>
      <c r="D26" s="5">
        <f>+'EJECUCIÓN PRESUPUESTARIA ZONAL'!N32</f>
        <v>0</v>
      </c>
      <c r="E26" s="5">
        <f t="shared" si="0"/>
        <v>0</v>
      </c>
    </row>
    <row r="27" spans="2:5" hidden="1" outlineLevel="1" x14ac:dyDescent="0.15">
      <c r="B27" s="11" t="s">
        <v>33</v>
      </c>
      <c r="C27" s="5">
        <f>+'PRESUPUESTO ZONAL'!N32</f>
        <v>0</v>
      </c>
      <c r="D27" s="5">
        <f>+'EJECUCIÓN PRESUPUESTARIA ZONAL'!N33</f>
        <v>0</v>
      </c>
      <c r="E27" s="5">
        <f t="shared" si="0"/>
        <v>0</v>
      </c>
    </row>
    <row r="28" spans="2:5" hidden="1" outlineLevel="1" x14ac:dyDescent="0.15">
      <c r="B28" s="11" t="s">
        <v>34</v>
      </c>
      <c r="C28" s="5">
        <f>+'PRESUPUESTO ZONAL'!N33</f>
        <v>0</v>
      </c>
      <c r="D28" s="5">
        <f>+'EJECUCIÓN PRESUPUESTARIA ZONAL'!N34</f>
        <v>0</v>
      </c>
      <c r="E28" s="5">
        <f t="shared" si="0"/>
        <v>0</v>
      </c>
    </row>
    <row r="29" spans="2:5" collapsed="1" x14ac:dyDescent="0.15">
      <c r="B29" s="41" t="s">
        <v>35</v>
      </c>
      <c r="C29" s="38">
        <f>SUM(C30)</f>
        <v>0</v>
      </c>
      <c r="D29" s="38">
        <f>SUM(D30)</f>
        <v>0</v>
      </c>
      <c r="E29" s="38">
        <f t="shared" si="0"/>
        <v>0</v>
      </c>
    </row>
    <row r="30" spans="2:5" hidden="1" outlineLevel="1" x14ac:dyDescent="0.15">
      <c r="B30" s="11" t="s">
        <v>36</v>
      </c>
      <c r="C30" s="5">
        <f>+'PRESUPUESTO ZONAL'!N36</f>
        <v>0</v>
      </c>
      <c r="D30" s="5">
        <f>+'EJECUCIÓN PRESUPUESTARIA ZONAL'!N37</f>
        <v>0</v>
      </c>
      <c r="E30" s="5">
        <f t="shared" si="0"/>
        <v>0</v>
      </c>
    </row>
    <row r="31" spans="2:5" collapsed="1" x14ac:dyDescent="0.15">
      <c r="B31" s="41" t="s">
        <v>37</v>
      </c>
      <c r="C31" s="38">
        <f>SUM(C32)</f>
        <v>0</v>
      </c>
      <c r="D31" s="38">
        <f>SUM(D32)</f>
        <v>0</v>
      </c>
      <c r="E31" s="38">
        <f t="shared" si="0"/>
        <v>0</v>
      </c>
    </row>
    <row r="32" spans="2:5" hidden="1" outlineLevel="1" x14ac:dyDescent="0.15">
      <c r="B32" s="11" t="s">
        <v>38</v>
      </c>
      <c r="C32" s="5">
        <f>+'PRESUPUESTO ZONAL'!N39</f>
        <v>0</v>
      </c>
      <c r="D32" s="5">
        <f>+'EJECUCIÓN PRESUPUESTARIA ZONAL'!N40</f>
        <v>0</v>
      </c>
      <c r="E32" s="5">
        <f>+D32-C32</f>
        <v>0</v>
      </c>
    </row>
    <row r="33" spans="2:5" collapsed="1" x14ac:dyDescent="0.15">
      <c r="B33" s="42" t="s">
        <v>129</v>
      </c>
      <c r="C33" s="38">
        <f>SUM(C34:C35)</f>
        <v>0</v>
      </c>
      <c r="D33" s="38">
        <f>SUM(D34:D35)</f>
        <v>0</v>
      </c>
      <c r="E33" s="38">
        <f t="shared" si="0"/>
        <v>0</v>
      </c>
    </row>
    <row r="34" spans="2:5" hidden="1" outlineLevel="1" x14ac:dyDescent="0.15">
      <c r="B34" s="11" t="s">
        <v>39</v>
      </c>
      <c r="C34" s="5">
        <f>+'PRESUPUESTO ZONAL'!N42</f>
        <v>0</v>
      </c>
      <c r="D34" s="5">
        <f>+'EJECUCIÓN PRESUPUESTARIA ZONAL'!N43</f>
        <v>0</v>
      </c>
      <c r="E34" s="5">
        <f t="shared" si="0"/>
        <v>0</v>
      </c>
    </row>
    <row r="35" spans="2:5" hidden="1" outlineLevel="1" x14ac:dyDescent="0.15">
      <c r="B35" s="11" t="s">
        <v>40</v>
      </c>
      <c r="C35" s="5">
        <f>+'PRESUPUESTO ZONAL'!N43</f>
        <v>0</v>
      </c>
      <c r="D35" s="5">
        <f>+'EJECUCIÓN PRESUPUESTARIA ZONAL'!N44</f>
        <v>0</v>
      </c>
      <c r="E35" s="5">
        <f t="shared" si="0"/>
        <v>0</v>
      </c>
    </row>
    <row r="36" spans="2:5" collapsed="1" x14ac:dyDescent="0.15"/>
    <row r="37" spans="2:5" x14ac:dyDescent="0.15">
      <c r="B37" s="40" t="s">
        <v>43</v>
      </c>
      <c r="C37" s="40" t="s">
        <v>123</v>
      </c>
      <c r="D37" s="40" t="s">
        <v>124</v>
      </c>
      <c r="E37" s="40" t="s">
        <v>145</v>
      </c>
    </row>
    <row r="38" spans="2:5" x14ac:dyDescent="0.15">
      <c r="B38" s="41" t="s">
        <v>44</v>
      </c>
      <c r="C38" s="39">
        <f>SUM(C39:C53)</f>
        <v>0</v>
      </c>
      <c r="D38" s="39">
        <f>SUM(D39:D53)</f>
        <v>0</v>
      </c>
      <c r="E38" s="39">
        <f>+C38-D38</f>
        <v>0</v>
      </c>
    </row>
    <row r="39" spans="2:5" hidden="1" outlineLevel="1" x14ac:dyDescent="0.15">
      <c r="B39" s="11" t="s">
        <v>45</v>
      </c>
      <c r="C39" s="11">
        <f>+'PRESUPUESTO ZONAL'!N62</f>
        <v>0</v>
      </c>
      <c r="D39" s="11">
        <f>+'EJECUCIÓN PRESUPUESTARIA ZONAL'!N61</f>
        <v>0</v>
      </c>
      <c r="E39" s="11">
        <f t="shared" ref="E39:E102" si="1">+C39-D39</f>
        <v>0</v>
      </c>
    </row>
    <row r="40" spans="2:5" hidden="1" outlineLevel="1" x14ac:dyDescent="0.15">
      <c r="B40" s="11" t="s">
        <v>46</v>
      </c>
      <c r="C40" s="11">
        <f>+'PRESUPUESTO ZONAL'!N63</f>
        <v>0</v>
      </c>
      <c r="D40" s="11">
        <f>+'EJECUCIÓN PRESUPUESTARIA ZONAL'!N62</f>
        <v>0</v>
      </c>
      <c r="E40" s="11">
        <f t="shared" si="1"/>
        <v>0</v>
      </c>
    </row>
    <row r="41" spans="2:5" hidden="1" outlineLevel="1" x14ac:dyDescent="0.15">
      <c r="B41" s="11" t="s">
        <v>47</v>
      </c>
      <c r="C41" s="11">
        <f>+'PRESUPUESTO ZONAL'!N64</f>
        <v>0</v>
      </c>
      <c r="D41" s="11">
        <f>+'EJECUCIÓN PRESUPUESTARIA ZONAL'!N63</f>
        <v>0</v>
      </c>
      <c r="E41" s="11">
        <f t="shared" si="1"/>
        <v>0</v>
      </c>
    </row>
    <row r="42" spans="2:5" hidden="1" outlineLevel="1" x14ac:dyDescent="0.15">
      <c r="B42" s="11" t="s">
        <v>48</v>
      </c>
      <c r="C42" s="11">
        <f>+'PRESUPUESTO ZONAL'!N65</f>
        <v>0</v>
      </c>
      <c r="D42" s="11">
        <f>+'EJECUCIÓN PRESUPUESTARIA ZONAL'!N64</f>
        <v>0</v>
      </c>
      <c r="E42" s="11">
        <f t="shared" si="1"/>
        <v>0</v>
      </c>
    </row>
    <row r="43" spans="2:5" hidden="1" outlineLevel="1" x14ac:dyDescent="0.15">
      <c r="B43" s="11" t="s">
        <v>49</v>
      </c>
      <c r="C43" s="11">
        <f>+'PRESUPUESTO ZONAL'!N66</f>
        <v>0</v>
      </c>
      <c r="D43" s="11">
        <f>+'EJECUCIÓN PRESUPUESTARIA ZONAL'!N65</f>
        <v>0</v>
      </c>
      <c r="E43" s="11">
        <f t="shared" si="1"/>
        <v>0</v>
      </c>
    </row>
    <row r="44" spans="2:5" hidden="1" outlineLevel="1" x14ac:dyDescent="0.15">
      <c r="B44" s="11" t="s">
        <v>50</v>
      </c>
      <c r="C44" s="11">
        <f>+'PRESUPUESTO ZONAL'!N67</f>
        <v>0</v>
      </c>
      <c r="D44" s="11">
        <f>+'EJECUCIÓN PRESUPUESTARIA ZONAL'!N66</f>
        <v>0</v>
      </c>
      <c r="E44" s="11">
        <f t="shared" si="1"/>
        <v>0</v>
      </c>
    </row>
    <row r="45" spans="2:5" hidden="1" outlineLevel="1" x14ac:dyDescent="0.15">
      <c r="B45" s="11" t="s">
        <v>51</v>
      </c>
      <c r="C45" s="11">
        <f>+'PRESUPUESTO ZONAL'!N68</f>
        <v>0</v>
      </c>
      <c r="D45" s="11">
        <f>+'EJECUCIÓN PRESUPUESTARIA ZONAL'!N67</f>
        <v>0</v>
      </c>
      <c r="E45" s="11">
        <f t="shared" si="1"/>
        <v>0</v>
      </c>
    </row>
    <row r="46" spans="2:5" hidden="1" outlineLevel="1" x14ac:dyDescent="0.15">
      <c r="B46" s="11" t="s">
        <v>52</v>
      </c>
      <c r="C46" s="11">
        <f>+'PRESUPUESTO ZONAL'!N69</f>
        <v>0</v>
      </c>
      <c r="D46" s="11">
        <f>+'EJECUCIÓN PRESUPUESTARIA ZONAL'!N68</f>
        <v>0</v>
      </c>
      <c r="E46" s="11">
        <f t="shared" si="1"/>
        <v>0</v>
      </c>
    </row>
    <row r="47" spans="2:5" hidden="1" outlineLevel="1" x14ac:dyDescent="0.15">
      <c r="B47" s="11" t="s">
        <v>53</v>
      </c>
      <c r="C47" s="11">
        <f>+'PRESUPUESTO ZONAL'!N70</f>
        <v>0</v>
      </c>
      <c r="D47" s="11">
        <f>+'EJECUCIÓN PRESUPUESTARIA ZONAL'!N69</f>
        <v>0</v>
      </c>
      <c r="E47" s="11">
        <f t="shared" si="1"/>
        <v>0</v>
      </c>
    </row>
    <row r="48" spans="2:5" hidden="1" outlineLevel="1" x14ac:dyDescent="0.15">
      <c r="B48" s="11" t="s">
        <v>54</v>
      </c>
      <c r="C48" s="11">
        <f>+'PRESUPUESTO ZONAL'!N71</f>
        <v>0</v>
      </c>
      <c r="D48" s="11">
        <f>+'EJECUCIÓN PRESUPUESTARIA ZONAL'!N70</f>
        <v>0</v>
      </c>
      <c r="E48" s="11">
        <f t="shared" si="1"/>
        <v>0</v>
      </c>
    </row>
    <row r="49" spans="2:5" hidden="1" outlineLevel="1" x14ac:dyDescent="0.15">
      <c r="B49" s="11" t="s">
        <v>55</v>
      </c>
      <c r="C49" s="11">
        <f>+'PRESUPUESTO ZONAL'!N72</f>
        <v>0</v>
      </c>
      <c r="D49" s="11">
        <f>+'EJECUCIÓN PRESUPUESTARIA ZONAL'!N71</f>
        <v>0</v>
      </c>
      <c r="E49" s="11">
        <f t="shared" si="1"/>
        <v>0</v>
      </c>
    </row>
    <row r="50" spans="2:5" hidden="1" outlineLevel="1" x14ac:dyDescent="0.15">
      <c r="B50" s="11" t="s">
        <v>56</v>
      </c>
      <c r="C50" s="11">
        <f>+'PRESUPUESTO ZONAL'!N73</f>
        <v>0</v>
      </c>
      <c r="D50" s="11">
        <f>+'EJECUCIÓN PRESUPUESTARIA ZONAL'!N72</f>
        <v>0</v>
      </c>
      <c r="E50" s="11">
        <f t="shared" si="1"/>
        <v>0</v>
      </c>
    </row>
    <row r="51" spans="2:5" hidden="1" outlineLevel="1" x14ac:dyDescent="0.15">
      <c r="B51" s="11" t="s">
        <v>57</v>
      </c>
      <c r="C51" s="11">
        <f>+'PRESUPUESTO ZONAL'!N74</f>
        <v>0</v>
      </c>
      <c r="D51" s="11">
        <f>+'EJECUCIÓN PRESUPUESTARIA ZONAL'!N73</f>
        <v>0</v>
      </c>
      <c r="E51" s="11">
        <f t="shared" si="1"/>
        <v>0</v>
      </c>
    </row>
    <row r="52" spans="2:5" hidden="1" outlineLevel="1" x14ac:dyDescent="0.15">
      <c r="B52" s="11" t="s">
        <v>58</v>
      </c>
      <c r="C52" s="11">
        <f>+'PRESUPUESTO ZONAL'!N75</f>
        <v>0</v>
      </c>
      <c r="D52" s="11">
        <f>+'EJECUCIÓN PRESUPUESTARIA ZONAL'!N74</f>
        <v>0</v>
      </c>
      <c r="E52" s="11">
        <f t="shared" si="1"/>
        <v>0</v>
      </c>
    </row>
    <row r="53" spans="2:5" hidden="1" outlineLevel="1" x14ac:dyDescent="0.15">
      <c r="B53" s="11" t="s">
        <v>59</v>
      </c>
      <c r="C53" s="11">
        <f>+'PRESUPUESTO ZONAL'!N76</f>
        <v>0</v>
      </c>
      <c r="D53" s="11">
        <f>+'EJECUCIÓN PRESUPUESTARIA ZONAL'!N75</f>
        <v>0</v>
      </c>
      <c r="E53" s="11">
        <f t="shared" si="1"/>
        <v>0</v>
      </c>
    </row>
    <row r="54" spans="2:5" collapsed="1" x14ac:dyDescent="0.15">
      <c r="B54" s="42" t="s">
        <v>122</v>
      </c>
      <c r="C54" s="39">
        <f>SUM(C55:C69)</f>
        <v>0</v>
      </c>
      <c r="D54" s="39">
        <f>SUM(D55:D69)</f>
        <v>0</v>
      </c>
      <c r="E54" s="39">
        <f t="shared" si="1"/>
        <v>0</v>
      </c>
    </row>
    <row r="55" spans="2:5" hidden="1" outlineLevel="1" x14ac:dyDescent="0.15">
      <c r="B55" s="11" t="s">
        <v>60</v>
      </c>
      <c r="C55" s="11">
        <f>+'PRESUPUESTO ZONAL'!N79</f>
        <v>0</v>
      </c>
      <c r="D55" s="11">
        <f>+'EJECUCIÓN PRESUPUESTARIA ZONAL'!N78</f>
        <v>0</v>
      </c>
      <c r="E55" s="11">
        <f t="shared" si="1"/>
        <v>0</v>
      </c>
    </row>
    <row r="56" spans="2:5" hidden="1" outlineLevel="1" x14ac:dyDescent="0.15">
      <c r="B56" s="11" t="s">
        <v>61</v>
      </c>
      <c r="C56" s="11">
        <f>+'PRESUPUESTO ZONAL'!N80</f>
        <v>0</v>
      </c>
      <c r="D56" s="11">
        <f>+'EJECUCIÓN PRESUPUESTARIA ZONAL'!N79</f>
        <v>0</v>
      </c>
      <c r="E56" s="11">
        <f t="shared" si="1"/>
        <v>0</v>
      </c>
    </row>
    <row r="57" spans="2:5" hidden="1" outlineLevel="1" x14ac:dyDescent="0.15">
      <c r="B57" s="11" t="s">
        <v>62</v>
      </c>
      <c r="C57" s="11">
        <f>+'PRESUPUESTO ZONAL'!N81</f>
        <v>0</v>
      </c>
      <c r="D57" s="11">
        <f>+'EJECUCIÓN PRESUPUESTARIA ZONAL'!N80</f>
        <v>0</v>
      </c>
      <c r="E57" s="11">
        <f t="shared" si="1"/>
        <v>0</v>
      </c>
    </row>
    <row r="58" spans="2:5" hidden="1" outlineLevel="1" x14ac:dyDescent="0.15">
      <c r="B58" s="11" t="s">
        <v>63</v>
      </c>
      <c r="C58" s="11">
        <f>+'PRESUPUESTO ZONAL'!N82</f>
        <v>0</v>
      </c>
      <c r="D58" s="11">
        <f>+'EJECUCIÓN PRESUPUESTARIA ZONAL'!N81</f>
        <v>0</v>
      </c>
      <c r="E58" s="11">
        <f t="shared" si="1"/>
        <v>0</v>
      </c>
    </row>
    <row r="59" spans="2:5" hidden="1" outlineLevel="1" x14ac:dyDescent="0.15">
      <c r="B59" s="11" t="s">
        <v>64</v>
      </c>
      <c r="C59" s="11">
        <f>+'PRESUPUESTO ZONAL'!N83</f>
        <v>0</v>
      </c>
      <c r="D59" s="11">
        <f>+'EJECUCIÓN PRESUPUESTARIA ZONAL'!N82</f>
        <v>0</v>
      </c>
      <c r="E59" s="11">
        <f t="shared" si="1"/>
        <v>0</v>
      </c>
    </row>
    <row r="60" spans="2:5" hidden="1" outlineLevel="1" x14ac:dyDescent="0.15">
      <c r="B60" s="11" t="s">
        <v>65</v>
      </c>
      <c r="C60" s="11">
        <f>+'PRESUPUESTO ZONAL'!N84</f>
        <v>0</v>
      </c>
      <c r="D60" s="11">
        <f>+'EJECUCIÓN PRESUPUESTARIA ZONAL'!N83</f>
        <v>0</v>
      </c>
      <c r="E60" s="11">
        <f t="shared" si="1"/>
        <v>0</v>
      </c>
    </row>
    <row r="61" spans="2:5" hidden="1" outlineLevel="1" x14ac:dyDescent="0.15">
      <c r="B61" s="11" t="s">
        <v>66</v>
      </c>
      <c r="C61" s="11">
        <f>+'PRESUPUESTO ZONAL'!N85</f>
        <v>0</v>
      </c>
      <c r="D61" s="11">
        <f>+'EJECUCIÓN PRESUPUESTARIA ZONAL'!N84</f>
        <v>0</v>
      </c>
      <c r="E61" s="11">
        <f t="shared" si="1"/>
        <v>0</v>
      </c>
    </row>
    <row r="62" spans="2:5" hidden="1" outlineLevel="1" x14ac:dyDescent="0.15">
      <c r="B62" s="11" t="s">
        <v>67</v>
      </c>
      <c r="C62" s="11">
        <f>+'PRESUPUESTO ZONAL'!N86</f>
        <v>0</v>
      </c>
      <c r="D62" s="11">
        <f>+'EJECUCIÓN PRESUPUESTARIA ZONAL'!N85</f>
        <v>0</v>
      </c>
      <c r="E62" s="11">
        <f t="shared" si="1"/>
        <v>0</v>
      </c>
    </row>
    <row r="63" spans="2:5" hidden="1" outlineLevel="1" x14ac:dyDescent="0.15">
      <c r="B63" s="11" t="s">
        <v>68</v>
      </c>
      <c r="C63" s="11">
        <f>+'PRESUPUESTO ZONAL'!N87</f>
        <v>0</v>
      </c>
      <c r="D63" s="11">
        <f>+'EJECUCIÓN PRESUPUESTARIA ZONAL'!N86</f>
        <v>0</v>
      </c>
      <c r="E63" s="11">
        <f t="shared" si="1"/>
        <v>0</v>
      </c>
    </row>
    <row r="64" spans="2:5" hidden="1" outlineLevel="1" x14ac:dyDescent="0.15">
      <c r="B64" s="11" t="s">
        <v>69</v>
      </c>
      <c r="C64" s="11">
        <f>+'PRESUPUESTO ZONAL'!N88</f>
        <v>0</v>
      </c>
      <c r="D64" s="11">
        <f>+'EJECUCIÓN PRESUPUESTARIA ZONAL'!N87</f>
        <v>0</v>
      </c>
      <c r="E64" s="11">
        <f t="shared" si="1"/>
        <v>0</v>
      </c>
    </row>
    <row r="65" spans="2:5" hidden="1" outlineLevel="1" x14ac:dyDescent="0.15">
      <c r="B65" s="11" t="s">
        <v>70</v>
      </c>
      <c r="C65" s="11">
        <f>+'PRESUPUESTO ZONAL'!N89</f>
        <v>0</v>
      </c>
      <c r="D65" s="11">
        <f>+'EJECUCIÓN PRESUPUESTARIA ZONAL'!N88</f>
        <v>0</v>
      </c>
      <c r="E65" s="11">
        <f t="shared" si="1"/>
        <v>0</v>
      </c>
    </row>
    <row r="66" spans="2:5" hidden="1" outlineLevel="1" x14ac:dyDescent="0.15">
      <c r="B66" s="11" t="s">
        <v>71</v>
      </c>
      <c r="C66" s="11">
        <f>+'PRESUPUESTO ZONAL'!N90</f>
        <v>0</v>
      </c>
      <c r="D66" s="11">
        <f>+'EJECUCIÓN PRESUPUESTARIA ZONAL'!N89</f>
        <v>0</v>
      </c>
      <c r="E66" s="11">
        <f t="shared" si="1"/>
        <v>0</v>
      </c>
    </row>
    <row r="67" spans="2:5" hidden="1" outlineLevel="1" x14ac:dyDescent="0.15">
      <c r="B67" s="11" t="s">
        <v>72</v>
      </c>
      <c r="C67" s="11">
        <f>+'PRESUPUESTO ZONAL'!N91</f>
        <v>0</v>
      </c>
      <c r="D67" s="11">
        <f>+'EJECUCIÓN PRESUPUESTARIA ZONAL'!N90</f>
        <v>0</v>
      </c>
      <c r="E67" s="11">
        <f t="shared" si="1"/>
        <v>0</v>
      </c>
    </row>
    <row r="68" spans="2:5" hidden="1" outlineLevel="1" x14ac:dyDescent="0.15">
      <c r="B68" s="11" t="s">
        <v>73</v>
      </c>
      <c r="C68" s="11">
        <f>+'PRESUPUESTO ZONAL'!N92</f>
        <v>0</v>
      </c>
      <c r="D68" s="11">
        <f>+'EJECUCIÓN PRESUPUESTARIA ZONAL'!N91</f>
        <v>0</v>
      </c>
      <c r="E68" s="11">
        <f t="shared" si="1"/>
        <v>0</v>
      </c>
    </row>
    <row r="69" spans="2:5" hidden="1" outlineLevel="1" x14ac:dyDescent="0.15">
      <c r="B69" s="11" t="s">
        <v>74</v>
      </c>
      <c r="C69" s="11">
        <f>+'PRESUPUESTO ZONAL'!N93</f>
        <v>0</v>
      </c>
      <c r="D69" s="11">
        <f>+'EJECUCIÓN PRESUPUESTARIA ZONAL'!N92</f>
        <v>0</v>
      </c>
      <c r="E69" s="11">
        <f t="shared" si="1"/>
        <v>0</v>
      </c>
    </row>
    <row r="70" spans="2:5" collapsed="1" x14ac:dyDescent="0.15">
      <c r="B70" s="41" t="s">
        <v>75</v>
      </c>
      <c r="C70" s="39">
        <f>SUM(C71:C81)</f>
        <v>0</v>
      </c>
      <c r="D70" s="39">
        <f>SUM(D71:D81)</f>
        <v>0</v>
      </c>
      <c r="E70" s="39">
        <f t="shared" si="1"/>
        <v>0</v>
      </c>
    </row>
    <row r="71" spans="2:5" hidden="1" outlineLevel="1" x14ac:dyDescent="0.15">
      <c r="B71" s="11" t="s">
        <v>76</v>
      </c>
      <c r="C71" s="11">
        <f>+'PRESUPUESTO ZONAL'!N96</f>
        <v>0</v>
      </c>
      <c r="D71" s="11">
        <f>+'EJECUCIÓN PRESUPUESTARIA ZONAL'!N95</f>
        <v>0</v>
      </c>
      <c r="E71" s="11">
        <f t="shared" si="1"/>
        <v>0</v>
      </c>
    </row>
    <row r="72" spans="2:5" hidden="1" outlineLevel="1" x14ac:dyDescent="0.15">
      <c r="B72" s="11" t="s">
        <v>77</v>
      </c>
      <c r="C72" s="11">
        <f>+'PRESUPUESTO ZONAL'!N97</f>
        <v>0</v>
      </c>
      <c r="D72" s="11">
        <f>+'EJECUCIÓN PRESUPUESTARIA ZONAL'!N96</f>
        <v>0</v>
      </c>
      <c r="E72" s="11">
        <f t="shared" si="1"/>
        <v>0</v>
      </c>
    </row>
    <row r="73" spans="2:5" hidden="1" outlineLevel="1" x14ac:dyDescent="0.15">
      <c r="B73" s="11" t="s">
        <v>78</v>
      </c>
      <c r="C73" s="11">
        <f>+'PRESUPUESTO ZONAL'!N98</f>
        <v>0</v>
      </c>
      <c r="D73" s="11">
        <f>+'EJECUCIÓN PRESUPUESTARIA ZONAL'!N97</f>
        <v>0</v>
      </c>
      <c r="E73" s="11">
        <f t="shared" si="1"/>
        <v>0</v>
      </c>
    </row>
    <row r="74" spans="2:5" hidden="1" outlineLevel="1" x14ac:dyDescent="0.15">
      <c r="B74" s="11" t="s">
        <v>79</v>
      </c>
      <c r="C74" s="11">
        <f>+'PRESUPUESTO ZONAL'!N99</f>
        <v>0</v>
      </c>
      <c r="D74" s="11">
        <f>+'EJECUCIÓN PRESUPUESTARIA ZONAL'!N98</f>
        <v>0</v>
      </c>
      <c r="E74" s="11">
        <f t="shared" si="1"/>
        <v>0</v>
      </c>
    </row>
    <row r="75" spans="2:5" hidden="1" outlineLevel="1" x14ac:dyDescent="0.15">
      <c r="B75" s="11" t="s">
        <v>80</v>
      </c>
      <c r="C75" s="11">
        <f>+'PRESUPUESTO ZONAL'!N100</f>
        <v>0</v>
      </c>
      <c r="D75" s="11">
        <f>+'EJECUCIÓN PRESUPUESTARIA ZONAL'!N99</f>
        <v>0</v>
      </c>
      <c r="E75" s="11">
        <f t="shared" si="1"/>
        <v>0</v>
      </c>
    </row>
    <row r="76" spans="2:5" hidden="1" outlineLevel="1" x14ac:dyDescent="0.15">
      <c r="B76" s="11" t="s">
        <v>81</v>
      </c>
      <c r="C76" s="11">
        <f>+'PRESUPUESTO ZONAL'!N101</f>
        <v>0</v>
      </c>
      <c r="D76" s="11">
        <f>+'EJECUCIÓN PRESUPUESTARIA ZONAL'!N100</f>
        <v>0</v>
      </c>
      <c r="E76" s="11">
        <f t="shared" si="1"/>
        <v>0</v>
      </c>
    </row>
    <row r="77" spans="2:5" hidden="1" outlineLevel="1" x14ac:dyDescent="0.15">
      <c r="B77" s="11" t="s">
        <v>82</v>
      </c>
      <c r="C77" s="11">
        <f>+'PRESUPUESTO ZONAL'!N102</f>
        <v>0</v>
      </c>
      <c r="D77" s="11">
        <f>+'EJECUCIÓN PRESUPUESTARIA ZONAL'!N101</f>
        <v>0</v>
      </c>
      <c r="E77" s="11">
        <f t="shared" si="1"/>
        <v>0</v>
      </c>
    </row>
    <row r="78" spans="2:5" hidden="1" outlineLevel="1" x14ac:dyDescent="0.15">
      <c r="B78" s="11" t="s">
        <v>83</v>
      </c>
      <c r="C78" s="11">
        <f>+'PRESUPUESTO ZONAL'!N103</f>
        <v>0</v>
      </c>
      <c r="D78" s="11">
        <f>+'EJECUCIÓN PRESUPUESTARIA ZONAL'!N102</f>
        <v>0</v>
      </c>
      <c r="E78" s="11">
        <f t="shared" si="1"/>
        <v>0</v>
      </c>
    </row>
    <row r="79" spans="2:5" hidden="1" outlineLevel="1" x14ac:dyDescent="0.15">
      <c r="B79" s="11" t="s">
        <v>84</v>
      </c>
      <c r="C79" s="11">
        <f>+'PRESUPUESTO ZONAL'!N104</f>
        <v>0</v>
      </c>
      <c r="D79" s="11">
        <f>+'EJECUCIÓN PRESUPUESTARIA ZONAL'!N103</f>
        <v>0</v>
      </c>
      <c r="E79" s="11">
        <f t="shared" si="1"/>
        <v>0</v>
      </c>
    </row>
    <row r="80" spans="2:5" hidden="1" outlineLevel="1" x14ac:dyDescent="0.15">
      <c r="B80" s="11" t="s">
        <v>85</v>
      </c>
      <c r="C80" s="11">
        <f>+'PRESUPUESTO ZONAL'!N105</f>
        <v>0</v>
      </c>
      <c r="D80" s="11">
        <f>+'EJECUCIÓN PRESUPUESTARIA ZONAL'!N104</f>
        <v>0</v>
      </c>
      <c r="E80" s="11">
        <f t="shared" si="1"/>
        <v>0</v>
      </c>
    </row>
    <row r="81" spans="2:5" hidden="1" outlineLevel="1" x14ac:dyDescent="0.15">
      <c r="B81" s="11" t="s">
        <v>86</v>
      </c>
      <c r="C81" s="11">
        <f>+'PRESUPUESTO ZONAL'!N106</f>
        <v>0</v>
      </c>
      <c r="D81" s="11">
        <f>+'EJECUCIÓN PRESUPUESTARIA ZONAL'!N105</f>
        <v>0</v>
      </c>
      <c r="E81" s="11">
        <f t="shared" si="1"/>
        <v>0</v>
      </c>
    </row>
    <row r="82" spans="2:5" collapsed="1" x14ac:dyDescent="0.15">
      <c r="B82" s="41" t="s">
        <v>87</v>
      </c>
      <c r="C82" s="39">
        <f>SUM(C83:C94)</f>
        <v>0</v>
      </c>
      <c r="D82" s="39">
        <f>SUM(D83:D94)</f>
        <v>0</v>
      </c>
      <c r="E82" s="39">
        <f t="shared" si="1"/>
        <v>0</v>
      </c>
    </row>
    <row r="83" spans="2:5" hidden="1" outlineLevel="1" x14ac:dyDescent="0.15">
      <c r="B83" s="11" t="s">
        <v>88</v>
      </c>
      <c r="C83" s="11">
        <f>+'PRESUPUESTO ZONAL'!N120</f>
        <v>0</v>
      </c>
      <c r="D83" s="11">
        <f>+'EJECUCIÓN PRESUPUESTARIA ZONAL'!N120</f>
        <v>0</v>
      </c>
      <c r="E83" s="11">
        <f t="shared" si="1"/>
        <v>0</v>
      </c>
    </row>
    <row r="84" spans="2:5" hidden="1" outlineLevel="1" x14ac:dyDescent="0.15">
      <c r="B84" s="11" t="s">
        <v>89</v>
      </c>
      <c r="C84" s="11">
        <f>+'PRESUPUESTO ZONAL'!N121</f>
        <v>0</v>
      </c>
      <c r="D84" s="11">
        <f>+'EJECUCIÓN PRESUPUESTARIA ZONAL'!N121</f>
        <v>0</v>
      </c>
      <c r="E84" s="11">
        <f t="shared" si="1"/>
        <v>0</v>
      </c>
    </row>
    <row r="85" spans="2:5" hidden="1" outlineLevel="1" x14ac:dyDescent="0.15">
      <c r="B85" s="11" t="s">
        <v>90</v>
      </c>
      <c r="C85" s="11">
        <f>+'PRESUPUESTO ZONAL'!N122</f>
        <v>0</v>
      </c>
      <c r="D85" s="11">
        <f>+'EJECUCIÓN PRESUPUESTARIA ZONAL'!N122</f>
        <v>0</v>
      </c>
      <c r="E85" s="11">
        <f t="shared" si="1"/>
        <v>0</v>
      </c>
    </row>
    <row r="86" spans="2:5" hidden="1" outlineLevel="1" x14ac:dyDescent="0.15">
      <c r="B86" s="11" t="s">
        <v>91</v>
      </c>
      <c r="C86" s="11">
        <f>+'PRESUPUESTO ZONAL'!N123</f>
        <v>0</v>
      </c>
      <c r="D86" s="11">
        <f>+'EJECUCIÓN PRESUPUESTARIA ZONAL'!N123</f>
        <v>0</v>
      </c>
      <c r="E86" s="11">
        <f t="shared" si="1"/>
        <v>0</v>
      </c>
    </row>
    <row r="87" spans="2:5" hidden="1" outlineLevel="1" x14ac:dyDescent="0.15">
      <c r="B87" s="11" t="s">
        <v>92</v>
      </c>
      <c r="C87" s="11">
        <f>+'PRESUPUESTO ZONAL'!N124</f>
        <v>0</v>
      </c>
      <c r="D87" s="11">
        <f>+'EJECUCIÓN PRESUPUESTARIA ZONAL'!N124</f>
        <v>0</v>
      </c>
      <c r="E87" s="11">
        <f t="shared" si="1"/>
        <v>0</v>
      </c>
    </row>
    <row r="88" spans="2:5" hidden="1" outlineLevel="1" x14ac:dyDescent="0.15">
      <c r="B88" s="11" t="s">
        <v>93</v>
      </c>
      <c r="C88" s="11">
        <f>+'PRESUPUESTO ZONAL'!N125</f>
        <v>0</v>
      </c>
      <c r="D88" s="11">
        <f>+'EJECUCIÓN PRESUPUESTARIA ZONAL'!N125</f>
        <v>0</v>
      </c>
      <c r="E88" s="11">
        <f t="shared" si="1"/>
        <v>0</v>
      </c>
    </row>
    <row r="89" spans="2:5" hidden="1" outlineLevel="1" x14ac:dyDescent="0.15">
      <c r="B89" s="11" t="s">
        <v>94</v>
      </c>
      <c r="C89" s="11">
        <f>+'PRESUPUESTO ZONAL'!N126</f>
        <v>0</v>
      </c>
      <c r="D89" s="11">
        <f>+'EJECUCIÓN PRESUPUESTARIA ZONAL'!N126</f>
        <v>0</v>
      </c>
      <c r="E89" s="11">
        <f t="shared" si="1"/>
        <v>0</v>
      </c>
    </row>
    <row r="90" spans="2:5" hidden="1" outlineLevel="1" x14ac:dyDescent="0.15">
      <c r="B90" s="11" t="s">
        <v>95</v>
      </c>
      <c r="C90" s="11">
        <f>+'PRESUPUESTO ZONAL'!N127</f>
        <v>0</v>
      </c>
      <c r="D90" s="11">
        <f>+'EJECUCIÓN PRESUPUESTARIA ZONAL'!N127</f>
        <v>0</v>
      </c>
      <c r="E90" s="11">
        <f t="shared" si="1"/>
        <v>0</v>
      </c>
    </row>
    <row r="91" spans="2:5" hidden="1" outlineLevel="1" x14ac:dyDescent="0.15">
      <c r="B91" s="11" t="s">
        <v>96</v>
      </c>
      <c r="C91" s="11">
        <f>+'PRESUPUESTO ZONAL'!N128</f>
        <v>0</v>
      </c>
      <c r="D91" s="11">
        <f>+'EJECUCIÓN PRESUPUESTARIA ZONAL'!N128</f>
        <v>0</v>
      </c>
      <c r="E91" s="11">
        <f t="shared" si="1"/>
        <v>0</v>
      </c>
    </row>
    <row r="92" spans="2:5" hidden="1" outlineLevel="1" x14ac:dyDescent="0.15">
      <c r="B92" s="11" t="s">
        <v>97</v>
      </c>
      <c r="C92" s="11">
        <f>+'PRESUPUESTO ZONAL'!N129</f>
        <v>0</v>
      </c>
      <c r="D92" s="11">
        <f>+'EJECUCIÓN PRESUPUESTARIA ZONAL'!N129</f>
        <v>0</v>
      </c>
      <c r="E92" s="11">
        <f t="shared" si="1"/>
        <v>0</v>
      </c>
    </row>
    <row r="93" spans="2:5" hidden="1" outlineLevel="1" x14ac:dyDescent="0.15">
      <c r="B93" s="11" t="s">
        <v>98</v>
      </c>
      <c r="C93" s="11">
        <f>+'PRESUPUESTO ZONAL'!N130</f>
        <v>0</v>
      </c>
      <c r="D93" s="11">
        <f>+'EJECUCIÓN PRESUPUESTARIA ZONAL'!N130</f>
        <v>0</v>
      </c>
      <c r="E93" s="11">
        <f t="shared" si="1"/>
        <v>0</v>
      </c>
    </row>
    <row r="94" spans="2:5" hidden="1" outlineLevel="1" x14ac:dyDescent="0.15">
      <c r="B94" s="11" t="s">
        <v>99</v>
      </c>
      <c r="C94" s="11">
        <f>+'PRESUPUESTO ZONAL'!N131</f>
        <v>0</v>
      </c>
      <c r="D94" s="11">
        <f>+'EJECUCIÓN PRESUPUESTARIA ZONAL'!N131</f>
        <v>0</v>
      </c>
      <c r="E94" s="11">
        <f t="shared" si="1"/>
        <v>0</v>
      </c>
    </row>
    <row r="95" spans="2:5" collapsed="1" x14ac:dyDescent="0.15">
      <c r="B95" s="41" t="s">
        <v>100</v>
      </c>
      <c r="C95" s="39">
        <f>SUM(C96:C105)</f>
        <v>0</v>
      </c>
      <c r="D95" s="39">
        <f>SUM(D96:D105)</f>
        <v>0</v>
      </c>
      <c r="E95" s="39">
        <f t="shared" si="1"/>
        <v>0</v>
      </c>
    </row>
    <row r="96" spans="2:5" hidden="1" outlineLevel="1" x14ac:dyDescent="0.15">
      <c r="B96" s="11" t="s">
        <v>101</v>
      </c>
      <c r="C96" s="11">
        <f>+'PRESUPUESTO ZONAL'!N134</f>
        <v>0</v>
      </c>
      <c r="D96" s="11">
        <f>+'EJECUCIÓN PRESUPUESTARIA ZONAL'!N134</f>
        <v>0</v>
      </c>
      <c r="E96" s="11">
        <f t="shared" si="1"/>
        <v>0</v>
      </c>
    </row>
    <row r="97" spans="2:5" hidden="1" outlineLevel="1" x14ac:dyDescent="0.15">
      <c r="B97" s="11" t="s">
        <v>102</v>
      </c>
      <c r="C97" s="11">
        <f>+'PRESUPUESTO ZONAL'!N135</f>
        <v>0</v>
      </c>
      <c r="D97" s="11">
        <f>+'EJECUCIÓN PRESUPUESTARIA ZONAL'!N135</f>
        <v>0</v>
      </c>
      <c r="E97" s="11">
        <f t="shared" si="1"/>
        <v>0</v>
      </c>
    </row>
    <row r="98" spans="2:5" hidden="1" outlineLevel="1" x14ac:dyDescent="0.15">
      <c r="B98" s="11" t="s">
        <v>103</v>
      </c>
      <c r="C98" s="11">
        <f>+'PRESUPUESTO ZONAL'!N136</f>
        <v>0</v>
      </c>
      <c r="D98" s="11">
        <f>+'EJECUCIÓN PRESUPUESTARIA ZONAL'!N136</f>
        <v>0</v>
      </c>
      <c r="E98" s="11">
        <f t="shared" si="1"/>
        <v>0</v>
      </c>
    </row>
    <row r="99" spans="2:5" hidden="1" outlineLevel="1" x14ac:dyDescent="0.15">
      <c r="B99" s="11" t="s">
        <v>104</v>
      </c>
      <c r="C99" s="11">
        <f>+'PRESUPUESTO ZONAL'!N137</f>
        <v>0</v>
      </c>
      <c r="D99" s="11">
        <f>+'EJECUCIÓN PRESUPUESTARIA ZONAL'!N137</f>
        <v>0</v>
      </c>
      <c r="E99" s="11">
        <f t="shared" si="1"/>
        <v>0</v>
      </c>
    </row>
    <row r="100" spans="2:5" hidden="1" outlineLevel="1" x14ac:dyDescent="0.15">
      <c r="B100" s="11" t="s">
        <v>105</v>
      </c>
      <c r="C100" s="11">
        <f>+'PRESUPUESTO ZONAL'!N138</f>
        <v>0</v>
      </c>
      <c r="D100" s="11">
        <f>+'EJECUCIÓN PRESUPUESTARIA ZONAL'!N138</f>
        <v>0</v>
      </c>
      <c r="E100" s="11">
        <f t="shared" si="1"/>
        <v>0</v>
      </c>
    </row>
    <row r="101" spans="2:5" hidden="1" outlineLevel="1" x14ac:dyDescent="0.15">
      <c r="B101" s="11" t="s">
        <v>106</v>
      </c>
      <c r="C101" s="11">
        <f>+'PRESUPUESTO ZONAL'!N139</f>
        <v>0</v>
      </c>
      <c r="D101" s="11">
        <f>+'EJECUCIÓN PRESUPUESTARIA ZONAL'!N139</f>
        <v>0</v>
      </c>
      <c r="E101" s="11">
        <f t="shared" si="1"/>
        <v>0</v>
      </c>
    </row>
    <row r="102" spans="2:5" hidden="1" outlineLevel="1" x14ac:dyDescent="0.15">
      <c r="B102" s="11" t="s">
        <v>107</v>
      </c>
      <c r="C102" s="11">
        <f>+'PRESUPUESTO ZONAL'!N140</f>
        <v>0</v>
      </c>
      <c r="D102" s="11">
        <f>+'EJECUCIÓN PRESUPUESTARIA ZONAL'!N140</f>
        <v>0</v>
      </c>
      <c r="E102" s="11">
        <f t="shared" si="1"/>
        <v>0</v>
      </c>
    </row>
    <row r="103" spans="2:5" hidden="1" outlineLevel="1" x14ac:dyDescent="0.15">
      <c r="B103" s="11" t="s">
        <v>108</v>
      </c>
      <c r="C103" s="11">
        <f>+'PRESUPUESTO ZONAL'!N141</f>
        <v>0</v>
      </c>
      <c r="D103" s="11">
        <f>+'EJECUCIÓN PRESUPUESTARIA ZONAL'!N141</f>
        <v>0</v>
      </c>
      <c r="E103" s="11">
        <f t="shared" ref="E103:E114" si="2">+C103-D103</f>
        <v>0</v>
      </c>
    </row>
    <row r="104" spans="2:5" hidden="1" outlineLevel="1" x14ac:dyDescent="0.15">
      <c r="B104" s="11" t="s">
        <v>109</v>
      </c>
      <c r="C104" s="11">
        <f>+'PRESUPUESTO ZONAL'!N142</f>
        <v>0</v>
      </c>
      <c r="D104" s="11">
        <f>+'EJECUCIÓN PRESUPUESTARIA ZONAL'!N142</f>
        <v>0</v>
      </c>
      <c r="E104" s="11">
        <f t="shared" si="2"/>
        <v>0</v>
      </c>
    </row>
    <row r="105" spans="2:5" hidden="1" outlineLevel="1" x14ac:dyDescent="0.15">
      <c r="B105" s="11" t="s">
        <v>110</v>
      </c>
      <c r="C105" s="11">
        <f>+'PRESUPUESTO ZONAL'!N143</f>
        <v>0</v>
      </c>
      <c r="D105" s="11">
        <f>+'EJECUCIÓN PRESUPUESTARIA ZONAL'!N143</f>
        <v>0</v>
      </c>
      <c r="E105" s="11">
        <f t="shared" si="2"/>
        <v>0</v>
      </c>
    </row>
    <row r="106" spans="2:5" collapsed="1" x14ac:dyDescent="0.15">
      <c r="B106" s="41" t="s">
        <v>111</v>
      </c>
      <c r="C106" s="39">
        <f>SUM(C107:C110)</f>
        <v>0</v>
      </c>
      <c r="D106" s="39">
        <f>SUM(D107:D110)</f>
        <v>0</v>
      </c>
      <c r="E106" s="39">
        <f t="shared" si="2"/>
        <v>0</v>
      </c>
    </row>
    <row r="107" spans="2:5" hidden="1" outlineLevel="1" x14ac:dyDescent="0.15">
      <c r="B107" s="11" t="s">
        <v>112</v>
      </c>
      <c r="C107" s="11">
        <f>+'PRESUPUESTO ZONAL'!N146</f>
        <v>0</v>
      </c>
      <c r="D107" s="11">
        <f>+'EJECUCIÓN PRESUPUESTARIA ZONAL'!N146</f>
        <v>0</v>
      </c>
      <c r="E107" s="11">
        <f t="shared" si="2"/>
        <v>0</v>
      </c>
    </row>
    <row r="108" spans="2:5" hidden="1" outlineLevel="1" x14ac:dyDescent="0.15">
      <c r="B108" s="11" t="s">
        <v>113</v>
      </c>
      <c r="C108" s="11">
        <f>+'PRESUPUESTO ZONAL'!N147</f>
        <v>0</v>
      </c>
      <c r="D108" s="11">
        <f>+'EJECUCIÓN PRESUPUESTARIA ZONAL'!N147</f>
        <v>0</v>
      </c>
      <c r="E108" s="11">
        <f t="shared" si="2"/>
        <v>0</v>
      </c>
    </row>
    <row r="109" spans="2:5" hidden="1" outlineLevel="1" x14ac:dyDescent="0.15">
      <c r="B109" s="11" t="s">
        <v>114</v>
      </c>
      <c r="C109" s="11">
        <f>+'PRESUPUESTO ZONAL'!N148</f>
        <v>0</v>
      </c>
      <c r="D109" s="11">
        <f>+'EJECUCIÓN PRESUPUESTARIA ZONAL'!N148</f>
        <v>0</v>
      </c>
      <c r="E109" s="11">
        <f t="shared" si="2"/>
        <v>0</v>
      </c>
    </row>
    <row r="110" spans="2:5" hidden="1" outlineLevel="1" x14ac:dyDescent="0.15">
      <c r="B110" s="11" t="s">
        <v>115</v>
      </c>
      <c r="C110" s="11">
        <f>+'PRESUPUESTO ZONAL'!N149</f>
        <v>0</v>
      </c>
      <c r="D110" s="11">
        <f>+'EJECUCIÓN PRESUPUESTARIA ZONAL'!N149</f>
        <v>0</v>
      </c>
      <c r="E110" s="11">
        <f t="shared" si="2"/>
        <v>0</v>
      </c>
    </row>
    <row r="111" spans="2:5" collapsed="1" x14ac:dyDescent="0.15">
      <c r="B111" s="41" t="s">
        <v>116</v>
      </c>
      <c r="C111" s="39">
        <f>SUM(C112:C114)</f>
        <v>0</v>
      </c>
      <c r="D111" s="39">
        <f>SUM(D112:D114)</f>
        <v>0</v>
      </c>
      <c r="E111" s="39">
        <f t="shared" si="2"/>
        <v>0</v>
      </c>
    </row>
    <row r="112" spans="2:5" hidden="1" outlineLevel="1" x14ac:dyDescent="0.15">
      <c r="B112" s="11" t="s">
        <v>117</v>
      </c>
      <c r="C112" s="11">
        <f>+'PRESUPUESTO ZONAL'!N152</f>
        <v>0</v>
      </c>
      <c r="D112" s="11">
        <f>+'EJECUCIÓN PRESUPUESTARIA ZONAL'!N152</f>
        <v>0</v>
      </c>
      <c r="E112" s="11">
        <f t="shared" si="2"/>
        <v>0</v>
      </c>
    </row>
    <row r="113" spans="2:5" hidden="1" outlineLevel="1" x14ac:dyDescent="0.15">
      <c r="B113" s="11" t="s">
        <v>118</v>
      </c>
      <c r="C113" s="11">
        <f>+'PRESUPUESTO ZONAL'!N153</f>
        <v>0</v>
      </c>
      <c r="D113" s="11">
        <f>+'EJECUCIÓN PRESUPUESTARIA ZONAL'!N153</f>
        <v>0</v>
      </c>
      <c r="E113" s="11">
        <f t="shared" si="2"/>
        <v>0</v>
      </c>
    </row>
    <row r="114" spans="2:5" hidden="1" outlineLevel="1" x14ac:dyDescent="0.15">
      <c r="B114" s="11" t="s">
        <v>119</v>
      </c>
      <c r="C114" s="11">
        <f>+'PRESUPUESTO ZONAL'!N154</f>
        <v>0</v>
      </c>
      <c r="D114" s="11">
        <f>+'EJECUCIÓN PRESUPUESTARIA ZONAL'!N154</f>
        <v>0</v>
      </c>
      <c r="E114" s="11">
        <f t="shared" si="2"/>
        <v>0</v>
      </c>
    </row>
    <row r="115" spans="2:5" collapsed="1" x14ac:dyDescent="0.15"/>
  </sheetData>
  <mergeCells count="1">
    <mergeCell ref="B5:E5"/>
  </mergeCells>
  <pageMargins left="0.7" right="0.7" top="0.75" bottom="0.75" header="0.3" footer="0.3"/>
  <pageSetup scale="92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7"/>
  <sheetViews>
    <sheetView zoomScale="125" workbookViewId="0">
      <selection activeCell="F15" sqref="F15"/>
    </sheetView>
  </sheetViews>
  <sheetFormatPr baseColWidth="10" defaultRowHeight="13" x14ac:dyDescent="0.15"/>
  <cols>
    <col min="1" max="1" width="33.6640625" customWidth="1"/>
    <col min="2" max="2" width="8.5" customWidth="1"/>
    <col min="3" max="3" width="9.83203125" customWidth="1"/>
    <col min="4" max="4" width="10.6640625" customWidth="1"/>
    <col min="5" max="5" width="10.33203125" customWidth="1"/>
    <col min="6" max="7" width="9.6640625" customWidth="1"/>
    <col min="8" max="8" width="10.33203125" customWidth="1"/>
    <col min="9" max="9" width="10.5" customWidth="1"/>
    <col min="10" max="10" width="13.1640625" customWidth="1"/>
    <col min="11" max="11" width="10.5" customWidth="1"/>
    <col min="12" max="12" width="12.5" customWidth="1"/>
    <col min="13" max="13" width="11.6640625" customWidth="1"/>
  </cols>
  <sheetData>
    <row r="1" spans="1:14" ht="16" customHeight="1" x14ac:dyDescent="0.2">
      <c r="A1" s="32" t="s">
        <v>125</v>
      </c>
      <c r="L1" s="34" t="s">
        <v>135</v>
      </c>
    </row>
    <row r="2" spans="1:14" ht="16" customHeight="1" x14ac:dyDescent="0.25">
      <c r="A2" s="32" t="s">
        <v>126</v>
      </c>
      <c r="E2" s="3"/>
      <c r="L2" s="35" t="s">
        <v>144</v>
      </c>
    </row>
    <row r="3" spans="1:14" ht="16" customHeight="1" x14ac:dyDescent="0.2">
      <c r="B3" s="33"/>
      <c r="C3" s="33"/>
      <c r="D3" s="33"/>
      <c r="E3" s="33"/>
      <c r="F3" s="33"/>
      <c r="L3" s="36">
        <v>44503</v>
      </c>
    </row>
    <row r="4" spans="1:14" ht="16" customHeight="1" x14ac:dyDescent="0.2">
      <c r="A4" s="49" t="s">
        <v>127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ht="16" customHeight="1" thickBo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6" customHeight="1" thickBot="1" x14ac:dyDescent="0.25">
      <c r="A6" s="43" t="s">
        <v>130</v>
      </c>
      <c r="B6" s="50"/>
      <c r="C6" s="51"/>
      <c r="D6" s="52"/>
      <c r="E6" s="53" t="s">
        <v>132</v>
      </c>
      <c r="F6" s="54"/>
      <c r="G6" s="55"/>
      <c r="H6" s="50"/>
      <c r="I6" s="51"/>
      <c r="J6" s="51"/>
      <c r="K6" s="52"/>
      <c r="L6" s="53" t="s">
        <v>134</v>
      </c>
      <c r="M6" s="56"/>
      <c r="N6" s="57"/>
    </row>
    <row r="7" spans="1:14" ht="16" customHeight="1" thickBot="1" x14ac:dyDescent="0.25">
      <c r="A7" s="44" t="s">
        <v>131</v>
      </c>
      <c r="B7" s="50"/>
      <c r="C7" s="51"/>
      <c r="D7" s="52"/>
      <c r="E7" s="53" t="s">
        <v>133</v>
      </c>
      <c r="F7" s="54"/>
      <c r="G7" s="55"/>
      <c r="H7" s="50"/>
      <c r="I7" s="51"/>
      <c r="J7" s="51"/>
      <c r="K7" s="52"/>
      <c r="L7" s="58"/>
      <c r="M7" s="59"/>
      <c r="N7" s="60"/>
    </row>
    <row r="8" spans="1:14" ht="16" customHeight="1" x14ac:dyDescent="0.15"/>
    <row r="9" spans="1:14" s="2" customFormat="1" ht="16" x14ac:dyDescent="0.2">
      <c r="A9" s="23" t="s">
        <v>1</v>
      </c>
      <c r="B9" s="24" t="s">
        <v>2</v>
      </c>
      <c r="C9" s="24" t="s">
        <v>3</v>
      </c>
      <c r="D9" s="24" t="s">
        <v>4</v>
      </c>
      <c r="E9" s="24" t="s">
        <v>5</v>
      </c>
      <c r="F9" s="24" t="s">
        <v>6</v>
      </c>
      <c r="G9" s="24" t="s">
        <v>7</v>
      </c>
      <c r="H9" s="24" t="s">
        <v>8</v>
      </c>
      <c r="I9" s="24" t="s">
        <v>9</v>
      </c>
      <c r="J9" s="24" t="s">
        <v>10</v>
      </c>
      <c r="K9" s="24" t="s">
        <v>11</v>
      </c>
      <c r="L9" s="24" t="s">
        <v>12</v>
      </c>
      <c r="M9" s="24" t="s">
        <v>13</v>
      </c>
      <c r="N9" s="24" t="s">
        <v>14</v>
      </c>
    </row>
    <row r="10" spans="1:14" ht="14" thickBot="1" x14ac:dyDescent="0.2">
      <c r="A10" s="1" t="s">
        <v>15</v>
      </c>
    </row>
    <row r="11" spans="1:14" ht="13" customHeight="1" x14ac:dyDescent="0.15">
      <c r="A11" s="25" t="s">
        <v>16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0"/>
      <c r="N11" s="6">
        <f>SUM(B11:M11)</f>
        <v>0</v>
      </c>
    </row>
    <row r="12" spans="1:14" ht="13" customHeight="1" x14ac:dyDescent="0.15">
      <c r="A12" s="25" t="s">
        <v>17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20"/>
      <c r="N12" s="7">
        <f>SUM(B12:M12)</f>
        <v>0</v>
      </c>
    </row>
    <row r="13" spans="1:14" ht="13" customHeight="1" x14ac:dyDescent="0.15">
      <c r="A13" s="25" t="s">
        <v>18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20"/>
      <c r="N13" s="7">
        <f>SUM(B13:M13)</f>
        <v>0</v>
      </c>
    </row>
    <row r="14" spans="1:14" ht="13" customHeight="1" x14ac:dyDescent="0.15">
      <c r="A14" s="25" t="s">
        <v>19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20"/>
      <c r="N14" s="7">
        <f>SUM(B14:M14)</f>
        <v>0</v>
      </c>
    </row>
    <row r="15" spans="1:14" ht="13" customHeight="1" thickBot="1" x14ac:dyDescent="0.2">
      <c r="A15" s="25" t="s">
        <v>20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20"/>
      <c r="N15" s="8">
        <f>SUM(B15:M15)</f>
        <v>0</v>
      </c>
    </row>
    <row r="17" spans="1:14" ht="14" thickBot="1" x14ac:dyDescent="0.2">
      <c r="A17" s="31" t="s">
        <v>122</v>
      </c>
    </row>
    <row r="18" spans="1:14" ht="13" customHeight="1" x14ac:dyDescent="0.15">
      <c r="A18" s="26" t="s">
        <v>21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>
        <f>SUM(B18:M18)</f>
        <v>0</v>
      </c>
    </row>
    <row r="19" spans="1:14" ht="13" customHeight="1" x14ac:dyDescent="0.15">
      <c r="A19" s="26" t="s">
        <v>22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7">
        <f>SUM(B19:M19)</f>
        <v>0</v>
      </c>
    </row>
    <row r="20" spans="1:14" ht="13" customHeight="1" thickBot="1" x14ac:dyDescent="0.2">
      <c r="A20" s="26" t="s">
        <v>23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8">
        <f>SUM(B20:M20)</f>
        <v>0</v>
      </c>
    </row>
    <row r="22" spans="1:14" ht="14" thickBot="1" x14ac:dyDescent="0.2">
      <c r="A22" s="1" t="s">
        <v>24</v>
      </c>
    </row>
    <row r="23" spans="1:14" ht="13" customHeight="1" x14ac:dyDescent="0.15">
      <c r="A23" s="26" t="s">
        <v>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6">
        <f>SUM(B23:M23)</f>
        <v>0</v>
      </c>
    </row>
    <row r="24" spans="1:14" ht="13" customHeight="1" x14ac:dyDescent="0.15">
      <c r="A24" s="26" t="s">
        <v>26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7">
        <f>SUM(B24:M24)</f>
        <v>0</v>
      </c>
    </row>
    <row r="25" spans="1:14" ht="13" customHeight="1" x14ac:dyDescent="0.15">
      <c r="A25" s="26" t="s">
        <v>27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7">
        <f>SUM(B25:M25)</f>
        <v>0</v>
      </c>
    </row>
    <row r="26" spans="1:14" ht="13" customHeight="1" thickBot="1" x14ac:dyDescent="0.2">
      <c r="A26" s="26" t="s">
        <v>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8">
        <f>SUM(B26:M26)</f>
        <v>0</v>
      </c>
    </row>
    <row r="28" spans="1:14" ht="14" thickBot="1" x14ac:dyDescent="0.2">
      <c r="A28" s="1" t="s">
        <v>29</v>
      </c>
    </row>
    <row r="29" spans="1:14" ht="13" customHeight="1" x14ac:dyDescent="0.15">
      <c r="A29" s="26" t="s">
        <v>30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>
        <f>SUM(B29:M29)</f>
        <v>0</v>
      </c>
    </row>
    <row r="30" spans="1:14" ht="13" customHeight="1" x14ac:dyDescent="0.15">
      <c r="A30" s="26" t="s">
        <v>31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7">
        <f>SUM(B30:M30)</f>
        <v>0</v>
      </c>
    </row>
    <row r="31" spans="1:14" ht="13" customHeight="1" x14ac:dyDescent="0.15">
      <c r="A31" s="26" t="s">
        <v>32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7">
        <f>SUM(B31:M31)</f>
        <v>0</v>
      </c>
    </row>
    <row r="32" spans="1:14" ht="13" customHeight="1" x14ac:dyDescent="0.15">
      <c r="A32" s="26" t="s">
        <v>33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7">
        <f>SUM(B32:M32)</f>
        <v>0</v>
      </c>
    </row>
    <row r="33" spans="1:14" ht="13" customHeight="1" thickBot="1" x14ac:dyDescent="0.2">
      <c r="A33" s="26" t="s">
        <v>34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8">
        <f>SUM(B33:M33)</f>
        <v>0</v>
      </c>
    </row>
    <row r="35" spans="1:14" ht="14" thickBot="1" x14ac:dyDescent="0.2">
      <c r="A35" s="1" t="s">
        <v>35</v>
      </c>
    </row>
    <row r="36" spans="1:14" ht="13" customHeight="1" thickBot="1" x14ac:dyDescent="0.2">
      <c r="A36" s="26" t="s">
        <v>36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9">
        <f>SUM(B36:M36)</f>
        <v>0</v>
      </c>
    </row>
    <row r="38" spans="1:14" ht="14" thickBot="1" x14ac:dyDescent="0.2">
      <c r="A38" s="1" t="s">
        <v>37</v>
      </c>
    </row>
    <row r="39" spans="1:14" ht="13" customHeight="1" thickBot="1" x14ac:dyDescent="0.2">
      <c r="A39" s="26" t="s">
        <v>38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9">
        <f>SUM(B39:M39)</f>
        <v>0</v>
      </c>
    </row>
    <row r="40" spans="1:14" x14ac:dyDescent="0.1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ht="14" thickBot="1" x14ac:dyDescent="0.2">
      <c r="A41" s="31" t="s">
        <v>129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x14ac:dyDescent="0.15">
      <c r="A42" s="26" t="s">
        <v>39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20"/>
      <c r="N42" s="6">
        <f>SUM(B42:M42)</f>
        <v>0</v>
      </c>
    </row>
    <row r="43" spans="1:14" ht="14" thickBot="1" x14ac:dyDescent="0.2">
      <c r="A43" s="26" t="s">
        <v>40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20"/>
      <c r="N43" s="8">
        <f>SUM(B43:M43)</f>
        <v>0</v>
      </c>
    </row>
    <row r="44" spans="1:14" ht="14" thickBot="1" x14ac:dyDescent="0.2">
      <c r="A44" s="4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18" thickTop="1" thickBot="1" x14ac:dyDescent="0.25">
      <c r="A45" s="27" t="s">
        <v>41</v>
      </c>
      <c r="B45" s="10">
        <f t="shared" ref="B45:M45" si="0">SUM(B11:B43)</f>
        <v>0</v>
      </c>
      <c r="C45" s="10">
        <f t="shared" si="0"/>
        <v>0</v>
      </c>
      <c r="D45" s="10">
        <f t="shared" si="0"/>
        <v>0</v>
      </c>
      <c r="E45" s="10">
        <f t="shared" si="0"/>
        <v>0</v>
      </c>
      <c r="F45" s="10">
        <f t="shared" si="0"/>
        <v>0</v>
      </c>
      <c r="G45" s="10">
        <f t="shared" si="0"/>
        <v>0</v>
      </c>
      <c r="H45" s="10">
        <f t="shared" si="0"/>
        <v>0</v>
      </c>
      <c r="I45" s="10">
        <f t="shared" si="0"/>
        <v>0</v>
      </c>
      <c r="J45" s="10">
        <f t="shared" si="0"/>
        <v>0</v>
      </c>
      <c r="K45" s="10">
        <f t="shared" si="0"/>
        <v>0</v>
      </c>
      <c r="L45" s="10">
        <f t="shared" si="0"/>
        <v>0</v>
      </c>
      <c r="M45" s="10">
        <f t="shared" si="0"/>
        <v>0</v>
      </c>
      <c r="N45" s="10">
        <f>SUM(B45:M45)</f>
        <v>0</v>
      </c>
    </row>
    <row r="46" spans="1:14" ht="18" thickTop="1" thickBot="1" x14ac:dyDescent="0.25">
      <c r="A46" s="28" t="s">
        <v>42</v>
      </c>
      <c r="B46" s="13">
        <f t="shared" ref="B46:N46" si="1">B45-B156</f>
        <v>0</v>
      </c>
      <c r="C46" s="13">
        <f t="shared" si="1"/>
        <v>0</v>
      </c>
      <c r="D46" s="13">
        <f t="shared" si="1"/>
        <v>0</v>
      </c>
      <c r="E46" s="13">
        <f t="shared" si="1"/>
        <v>0</v>
      </c>
      <c r="F46" s="13">
        <f t="shared" si="1"/>
        <v>0</v>
      </c>
      <c r="G46" s="13">
        <f t="shared" si="1"/>
        <v>0</v>
      </c>
      <c r="H46" s="13">
        <f t="shared" si="1"/>
        <v>0</v>
      </c>
      <c r="I46" s="13">
        <f t="shared" si="1"/>
        <v>0</v>
      </c>
      <c r="J46" s="13">
        <f t="shared" si="1"/>
        <v>0</v>
      </c>
      <c r="K46" s="13">
        <f t="shared" si="1"/>
        <v>0</v>
      </c>
      <c r="L46" s="13">
        <f t="shared" si="1"/>
        <v>0</v>
      </c>
      <c r="M46" s="13">
        <f t="shared" si="1"/>
        <v>0</v>
      </c>
      <c r="N46" s="13">
        <f t="shared" si="1"/>
        <v>0</v>
      </c>
    </row>
    <row r="47" spans="1:14" ht="14" thickTop="1" x14ac:dyDescent="0.15"/>
    <row r="60" spans="1:14" s="2" customFormat="1" ht="16" x14ac:dyDescent="0.2">
      <c r="A60" s="23" t="s">
        <v>43</v>
      </c>
      <c r="B60" s="24" t="s">
        <v>2</v>
      </c>
      <c r="C60" s="24" t="s">
        <v>3</v>
      </c>
      <c r="D60" s="24" t="s">
        <v>4</v>
      </c>
      <c r="E60" s="24" t="s">
        <v>5</v>
      </c>
      <c r="F60" s="24" t="s">
        <v>6</v>
      </c>
      <c r="G60" s="24" t="s">
        <v>7</v>
      </c>
      <c r="H60" s="24" t="s">
        <v>8</v>
      </c>
      <c r="I60" s="24" t="s">
        <v>9</v>
      </c>
      <c r="J60" s="24" t="s">
        <v>10</v>
      </c>
      <c r="K60" s="24" t="s">
        <v>11</v>
      </c>
      <c r="L60" s="24" t="s">
        <v>12</v>
      </c>
      <c r="M60" s="24" t="s">
        <v>13</v>
      </c>
      <c r="N60" s="24" t="s">
        <v>14</v>
      </c>
    </row>
    <row r="61" spans="1:14" ht="14" thickBot="1" x14ac:dyDescent="0.2">
      <c r="A61" s="1" t="s">
        <v>44</v>
      </c>
    </row>
    <row r="62" spans="1:14" x14ac:dyDescent="0.15">
      <c r="A62" s="26" t="s">
        <v>45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21"/>
      <c r="N62" s="15">
        <f>SUM(B62:M62)</f>
        <v>0</v>
      </c>
    </row>
    <row r="63" spans="1:14" x14ac:dyDescent="0.15">
      <c r="A63" s="26" t="s">
        <v>46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21"/>
      <c r="N63" s="16">
        <f t="shared" ref="N63:N73" si="2">SUM(B63:M63)</f>
        <v>0</v>
      </c>
    </row>
    <row r="64" spans="1:14" x14ac:dyDescent="0.15">
      <c r="A64" s="26" t="s">
        <v>47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21"/>
      <c r="N64" s="16">
        <f t="shared" si="2"/>
        <v>0</v>
      </c>
    </row>
    <row r="65" spans="1:14" x14ac:dyDescent="0.15">
      <c r="A65" s="26" t="s">
        <v>48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21"/>
      <c r="N65" s="16">
        <f t="shared" si="2"/>
        <v>0</v>
      </c>
    </row>
    <row r="66" spans="1:14" x14ac:dyDescent="0.15">
      <c r="A66" s="26" t="s">
        <v>49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21"/>
      <c r="N66" s="16">
        <f t="shared" si="2"/>
        <v>0</v>
      </c>
    </row>
    <row r="67" spans="1:14" x14ac:dyDescent="0.15">
      <c r="A67" s="26" t="s">
        <v>50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21"/>
      <c r="N67" s="16">
        <f t="shared" si="2"/>
        <v>0</v>
      </c>
    </row>
    <row r="68" spans="1:14" x14ac:dyDescent="0.15">
      <c r="A68" s="26" t="s">
        <v>51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21"/>
      <c r="N68" s="16">
        <f t="shared" si="2"/>
        <v>0</v>
      </c>
    </row>
    <row r="69" spans="1:14" x14ac:dyDescent="0.15">
      <c r="A69" s="26" t="s">
        <v>52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21"/>
      <c r="N69" s="16">
        <f t="shared" si="2"/>
        <v>0</v>
      </c>
    </row>
    <row r="70" spans="1:14" x14ac:dyDescent="0.15">
      <c r="A70" s="26" t="s">
        <v>53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21"/>
      <c r="N70" s="16">
        <f t="shared" si="2"/>
        <v>0</v>
      </c>
    </row>
    <row r="71" spans="1:14" x14ac:dyDescent="0.15">
      <c r="A71" s="26" t="s">
        <v>54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21"/>
      <c r="N71" s="16">
        <f t="shared" si="2"/>
        <v>0</v>
      </c>
    </row>
    <row r="72" spans="1:14" x14ac:dyDescent="0.15">
      <c r="A72" s="26" t="s">
        <v>55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21"/>
      <c r="N72" s="16">
        <f t="shared" si="2"/>
        <v>0</v>
      </c>
    </row>
    <row r="73" spans="1:14" x14ac:dyDescent="0.15">
      <c r="A73" s="26" t="s">
        <v>56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21"/>
      <c r="N73" s="16">
        <f t="shared" si="2"/>
        <v>0</v>
      </c>
    </row>
    <row r="74" spans="1:14" x14ac:dyDescent="0.15">
      <c r="A74" s="26" t="s">
        <v>57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21"/>
      <c r="N74" s="16">
        <f>SUM(B74:M74)</f>
        <v>0</v>
      </c>
    </row>
    <row r="75" spans="1:14" x14ac:dyDescent="0.15">
      <c r="A75" s="26" t="s">
        <v>58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21"/>
      <c r="N75" s="22">
        <f>SUM(B75:M75)</f>
        <v>0</v>
      </c>
    </row>
    <row r="76" spans="1:14" ht="14" thickBot="1" x14ac:dyDescent="0.2">
      <c r="A76" s="26" t="s">
        <v>59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21"/>
      <c r="N76" s="17">
        <f>SUM(B76:M76)</f>
        <v>0</v>
      </c>
    </row>
    <row r="78" spans="1:14" ht="14" thickBot="1" x14ac:dyDescent="0.2">
      <c r="A78" s="31" t="s">
        <v>122</v>
      </c>
    </row>
    <row r="79" spans="1:14" x14ac:dyDescent="0.15">
      <c r="A79" s="26" t="s">
        <v>60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5">
        <f t="shared" ref="N79:N93" si="3">SUM(B79:M79)</f>
        <v>0</v>
      </c>
    </row>
    <row r="80" spans="1:14" x14ac:dyDescent="0.15">
      <c r="A80" s="26" t="s">
        <v>61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6">
        <f t="shared" si="3"/>
        <v>0</v>
      </c>
    </row>
    <row r="81" spans="1:14" x14ac:dyDescent="0.15">
      <c r="A81" s="25" t="s">
        <v>136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6">
        <f t="shared" si="3"/>
        <v>0</v>
      </c>
    </row>
    <row r="82" spans="1:14" x14ac:dyDescent="0.15">
      <c r="A82" s="25" t="s">
        <v>137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6">
        <f t="shared" si="3"/>
        <v>0</v>
      </c>
    </row>
    <row r="83" spans="1:14" x14ac:dyDescent="0.15">
      <c r="A83" s="26" t="s">
        <v>64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6">
        <f t="shared" si="3"/>
        <v>0</v>
      </c>
    </row>
    <row r="84" spans="1:14" x14ac:dyDescent="0.15">
      <c r="A84" s="26" t="s">
        <v>65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6">
        <f t="shared" si="3"/>
        <v>0</v>
      </c>
    </row>
    <row r="85" spans="1:14" x14ac:dyDescent="0.15">
      <c r="A85" s="26" t="s">
        <v>66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6">
        <f t="shared" si="3"/>
        <v>0</v>
      </c>
    </row>
    <row r="86" spans="1:14" x14ac:dyDescent="0.15">
      <c r="A86" s="26" t="s">
        <v>67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6">
        <f t="shared" si="3"/>
        <v>0</v>
      </c>
    </row>
    <row r="87" spans="1:14" x14ac:dyDescent="0.15">
      <c r="A87" s="26" t="s">
        <v>68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6">
        <f t="shared" si="3"/>
        <v>0</v>
      </c>
    </row>
    <row r="88" spans="1:14" x14ac:dyDescent="0.15">
      <c r="A88" s="26" t="s">
        <v>69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6">
        <f t="shared" si="3"/>
        <v>0</v>
      </c>
    </row>
    <row r="89" spans="1:14" x14ac:dyDescent="0.15">
      <c r="A89" s="26" t="s">
        <v>70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6">
        <f t="shared" si="3"/>
        <v>0</v>
      </c>
    </row>
    <row r="90" spans="1:14" x14ac:dyDescent="0.15">
      <c r="A90" s="26" t="s">
        <v>71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6">
        <f t="shared" si="3"/>
        <v>0</v>
      </c>
    </row>
    <row r="91" spans="1:14" x14ac:dyDescent="0.15">
      <c r="A91" s="26" t="s">
        <v>72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6">
        <f t="shared" si="3"/>
        <v>0</v>
      </c>
    </row>
    <row r="92" spans="1:14" x14ac:dyDescent="0.15">
      <c r="A92" s="26" t="s">
        <v>73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6">
        <f t="shared" si="3"/>
        <v>0</v>
      </c>
    </row>
    <row r="93" spans="1:14" ht="14" thickBot="1" x14ac:dyDescent="0.2">
      <c r="A93" s="26" t="s">
        <v>74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7">
        <f t="shared" si="3"/>
        <v>0</v>
      </c>
    </row>
    <row r="95" spans="1:14" ht="14" thickBot="1" x14ac:dyDescent="0.2">
      <c r="A95" s="1" t="s">
        <v>75</v>
      </c>
    </row>
    <row r="96" spans="1:14" x14ac:dyDescent="0.15">
      <c r="A96" s="26" t="s">
        <v>76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5">
        <f t="shared" ref="N96:N106" si="4">SUM(B96:M96)</f>
        <v>0</v>
      </c>
    </row>
    <row r="97" spans="1:14" x14ac:dyDescent="0.15">
      <c r="A97" s="26" t="s">
        <v>77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6">
        <f t="shared" si="4"/>
        <v>0</v>
      </c>
    </row>
    <row r="98" spans="1:14" x14ac:dyDescent="0.15">
      <c r="A98" s="26" t="s">
        <v>78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6">
        <f t="shared" si="4"/>
        <v>0</v>
      </c>
    </row>
    <row r="99" spans="1:14" x14ac:dyDescent="0.15">
      <c r="A99" s="26" t="s">
        <v>79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6">
        <f t="shared" si="4"/>
        <v>0</v>
      </c>
    </row>
    <row r="100" spans="1:14" x14ac:dyDescent="0.15">
      <c r="A100" s="26" t="s">
        <v>80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6">
        <f t="shared" si="4"/>
        <v>0</v>
      </c>
    </row>
    <row r="101" spans="1:14" x14ac:dyDescent="0.15">
      <c r="A101" s="26" t="s">
        <v>81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6">
        <f t="shared" si="4"/>
        <v>0</v>
      </c>
    </row>
    <row r="102" spans="1:14" x14ac:dyDescent="0.15">
      <c r="A102" s="26" t="s">
        <v>82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6">
        <f t="shared" si="4"/>
        <v>0</v>
      </c>
    </row>
    <row r="103" spans="1:14" x14ac:dyDescent="0.15">
      <c r="A103" s="26" t="s">
        <v>83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6">
        <f t="shared" si="4"/>
        <v>0</v>
      </c>
    </row>
    <row r="104" spans="1:14" x14ac:dyDescent="0.15">
      <c r="A104" s="26" t="s">
        <v>84</v>
      </c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6">
        <f t="shared" si="4"/>
        <v>0</v>
      </c>
    </row>
    <row r="105" spans="1:14" x14ac:dyDescent="0.15">
      <c r="A105" s="26" t="s">
        <v>85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6">
        <f t="shared" si="4"/>
        <v>0</v>
      </c>
    </row>
    <row r="106" spans="1:14" ht="14" thickBot="1" x14ac:dyDescent="0.2">
      <c r="A106" s="26" t="s">
        <v>86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7">
        <f t="shared" si="4"/>
        <v>0</v>
      </c>
    </row>
    <row r="117" spans="1:14" s="2" customFormat="1" ht="16" x14ac:dyDescent="0.2">
      <c r="A117" s="23" t="s">
        <v>43</v>
      </c>
      <c r="B117" s="24" t="s">
        <v>2</v>
      </c>
      <c r="C117" s="24" t="s">
        <v>3</v>
      </c>
      <c r="D117" s="24" t="s">
        <v>4</v>
      </c>
      <c r="E117" s="24" t="s">
        <v>5</v>
      </c>
      <c r="F117" s="24" t="s">
        <v>6</v>
      </c>
      <c r="G117" s="24" t="s">
        <v>7</v>
      </c>
      <c r="H117" s="24" t="s">
        <v>8</v>
      </c>
      <c r="I117" s="24" t="s">
        <v>9</v>
      </c>
      <c r="J117" s="24" t="s">
        <v>10</v>
      </c>
      <c r="K117" s="24" t="s">
        <v>11</v>
      </c>
      <c r="L117" s="24" t="s">
        <v>12</v>
      </c>
      <c r="M117" s="24" t="s">
        <v>13</v>
      </c>
      <c r="N117" s="24" t="s">
        <v>14</v>
      </c>
    </row>
    <row r="119" spans="1:14" ht="14" thickBot="1" x14ac:dyDescent="0.2">
      <c r="A119" s="1" t="s">
        <v>87</v>
      </c>
    </row>
    <row r="120" spans="1:14" x14ac:dyDescent="0.15">
      <c r="A120" s="26" t="s">
        <v>88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5">
        <f t="shared" ref="N120:N131" si="5">SUM(B120:M120)</f>
        <v>0</v>
      </c>
    </row>
    <row r="121" spans="1:14" x14ac:dyDescent="0.15">
      <c r="A121" s="26" t="s">
        <v>89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6">
        <f t="shared" si="5"/>
        <v>0</v>
      </c>
    </row>
    <row r="122" spans="1:14" x14ac:dyDescent="0.15">
      <c r="A122" s="26" t="s">
        <v>90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6">
        <f t="shared" si="5"/>
        <v>0</v>
      </c>
    </row>
    <row r="123" spans="1:14" x14ac:dyDescent="0.15">
      <c r="A123" s="26" t="s">
        <v>91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6">
        <f t="shared" si="5"/>
        <v>0</v>
      </c>
    </row>
    <row r="124" spans="1:14" x14ac:dyDescent="0.15">
      <c r="A124" s="26" t="s">
        <v>92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6">
        <f>SUM(B124:M124)</f>
        <v>0</v>
      </c>
    </row>
    <row r="125" spans="1:14" x14ac:dyDescent="0.15">
      <c r="A125" s="26" t="s">
        <v>93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6">
        <f t="shared" si="5"/>
        <v>0</v>
      </c>
    </row>
    <row r="126" spans="1:14" x14ac:dyDescent="0.15">
      <c r="A126" s="26" t="s">
        <v>94</v>
      </c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6">
        <f t="shared" si="5"/>
        <v>0</v>
      </c>
    </row>
    <row r="127" spans="1:14" x14ac:dyDescent="0.15">
      <c r="A127" s="26" t="s">
        <v>95</v>
      </c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6">
        <f t="shared" si="5"/>
        <v>0</v>
      </c>
    </row>
    <row r="128" spans="1:14" x14ac:dyDescent="0.15">
      <c r="A128" s="26" t="s">
        <v>96</v>
      </c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6">
        <f t="shared" si="5"/>
        <v>0</v>
      </c>
    </row>
    <row r="129" spans="1:14" x14ac:dyDescent="0.15">
      <c r="A129" s="26" t="s">
        <v>97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6">
        <f t="shared" si="5"/>
        <v>0</v>
      </c>
    </row>
    <row r="130" spans="1:14" x14ac:dyDescent="0.15">
      <c r="A130" s="26" t="s">
        <v>98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6">
        <f t="shared" si="5"/>
        <v>0</v>
      </c>
    </row>
    <row r="131" spans="1:14" ht="14" thickBot="1" x14ac:dyDescent="0.2">
      <c r="A131" s="26" t="s">
        <v>99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7">
        <f t="shared" si="5"/>
        <v>0</v>
      </c>
    </row>
    <row r="133" spans="1:14" ht="14" thickBot="1" x14ac:dyDescent="0.2">
      <c r="A133" s="1" t="s">
        <v>100</v>
      </c>
    </row>
    <row r="134" spans="1:14" x14ac:dyDescent="0.15">
      <c r="A134" s="26" t="s">
        <v>101</v>
      </c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5">
        <f t="shared" ref="N134:N143" si="6">SUM(B134:M134)</f>
        <v>0</v>
      </c>
    </row>
    <row r="135" spans="1:14" x14ac:dyDescent="0.15">
      <c r="A135" s="26" t="s">
        <v>102</v>
      </c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6">
        <f t="shared" si="6"/>
        <v>0</v>
      </c>
    </row>
    <row r="136" spans="1:14" x14ac:dyDescent="0.15">
      <c r="A136" s="26" t="s">
        <v>103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6">
        <f t="shared" si="6"/>
        <v>0</v>
      </c>
    </row>
    <row r="137" spans="1:14" x14ac:dyDescent="0.15">
      <c r="A137" s="26" t="s">
        <v>104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6">
        <f t="shared" si="6"/>
        <v>0</v>
      </c>
    </row>
    <row r="138" spans="1:14" x14ac:dyDescent="0.15">
      <c r="A138" s="26" t="s">
        <v>105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6">
        <f t="shared" si="6"/>
        <v>0</v>
      </c>
    </row>
    <row r="139" spans="1:14" x14ac:dyDescent="0.15">
      <c r="A139" s="26" t="s">
        <v>106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6">
        <f t="shared" si="6"/>
        <v>0</v>
      </c>
    </row>
    <row r="140" spans="1:14" x14ac:dyDescent="0.15">
      <c r="A140" s="26" t="s">
        <v>107</v>
      </c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6">
        <f t="shared" si="6"/>
        <v>0</v>
      </c>
    </row>
    <row r="141" spans="1:14" x14ac:dyDescent="0.15">
      <c r="A141" s="26" t="s">
        <v>108</v>
      </c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6">
        <f t="shared" si="6"/>
        <v>0</v>
      </c>
    </row>
    <row r="142" spans="1:14" x14ac:dyDescent="0.15">
      <c r="A142" s="26" t="s">
        <v>109</v>
      </c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6">
        <f t="shared" si="6"/>
        <v>0</v>
      </c>
    </row>
    <row r="143" spans="1:14" ht="14" thickBot="1" x14ac:dyDescent="0.2">
      <c r="A143" s="26" t="s">
        <v>110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7">
        <f t="shared" si="6"/>
        <v>0</v>
      </c>
    </row>
    <row r="145" spans="1:14" ht="14" thickBot="1" x14ac:dyDescent="0.2">
      <c r="A145" s="1" t="s">
        <v>111</v>
      </c>
    </row>
    <row r="146" spans="1:14" x14ac:dyDescent="0.15">
      <c r="A146" s="26" t="s">
        <v>112</v>
      </c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5">
        <f>SUM(B146:M146)</f>
        <v>0</v>
      </c>
    </row>
    <row r="147" spans="1:14" x14ac:dyDescent="0.15">
      <c r="A147" s="26" t="s">
        <v>113</v>
      </c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6">
        <f>SUM(B147:M147)</f>
        <v>0</v>
      </c>
    </row>
    <row r="148" spans="1:14" x14ac:dyDescent="0.15">
      <c r="A148" s="26" t="s">
        <v>114</v>
      </c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6">
        <f>SUM(B148:M148)</f>
        <v>0</v>
      </c>
    </row>
    <row r="149" spans="1:14" x14ac:dyDescent="0.15">
      <c r="A149" s="26" t="s">
        <v>115</v>
      </c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6">
        <f>SUM(B149:M149)</f>
        <v>0</v>
      </c>
    </row>
    <row r="151" spans="1:14" ht="14" thickBot="1" x14ac:dyDescent="0.2">
      <c r="A151" s="1" t="s">
        <v>116</v>
      </c>
    </row>
    <row r="152" spans="1:14" x14ac:dyDescent="0.15">
      <c r="A152" s="26" t="s">
        <v>117</v>
      </c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5">
        <f>SUM(B152:M152)</f>
        <v>0</v>
      </c>
    </row>
    <row r="153" spans="1:14" x14ac:dyDescent="0.15">
      <c r="A153" s="26" t="s">
        <v>118</v>
      </c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6">
        <f>SUM(B153:M153)</f>
        <v>0</v>
      </c>
    </row>
    <row r="154" spans="1:14" ht="14" thickBot="1" x14ac:dyDescent="0.2">
      <c r="A154" s="26" t="s">
        <v>119</v>
      </c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7">
        <f>SUM(B154:M154)</f>
        <v>0</v>
      </c>
    </row>
    <row r="155" spans="1:14" ht="14" thickBot="1" x14ac:dyDescent="0.2"/>
    <row r="156" spans="1:14" ht="15" customHeight="1" thickBot="1" x14ac:dyDescent="0.25">
      <c r="A156" s="29" t="s">
        <v>120</v>
      </c>
      <c r="B156" s="12">
        <f t="shared" ref="B156:M156" si="7">SUM(B120:B154,B62:B106)</f>
        <v>0</v>
      </c>
      <c r="C156" s="12">
        <f t="shared" si="7"/>
        <v>0</v>
      </c>
      <c r="D156" s="12">
        <f t="shared" si="7"/>
        <v>0</v>
      </c>
      <c r="E156" s="12">
        <f t="shared" si="7"/>
        <v>0</v>
      </c>
      <c r="F156" s="12">
        <f t="shared" si="7"/>
        <v>0</v>
      </c>
      <c r="G156" s="12">
        <f t="shared" si="7"/>
        <v>0</v>
      </c>
      <c r="H156" s="12">
        <f t="shared" si="7"/>
        <v>0</v>
      </c>
      <c r="I156" s="12">
        <f t="shared" si="7"/>
        <v>0</v>
      </c>
      <c r="J156" s="12">
        <f t="shared" si="7"/>
        <v>0</v>
      </c>
      <c r="K156" s="12">
        <f t="shared" si="7"/>
        <v>0</v>
      </c>
      <c r="L156" s="12">
        <f t="shared" si="7"/>
        <v>0</v>
      </c>
      <c r="M156" s="12">
        <f t="shared" si="7"/>
        <v>0</v>
      </c>
      <c r="N156" s="14">
        <f>SUM(B156:M156)</f>
        <v>0</v>
      </c>
    </row>
    <row r="157" spans="1:14" ht="14" thickBot="1" x14ac:dyDescent="0.2">
      <c r="M157" s="14"/>
      <c r="N157" s="12"/>
    </row>
  </sheetData>
  <mergeCells count="9">
    <mergeCell ref="A4:N4"/>
    <mergeCell ref="B6:D6"/>
    <mergeCell ref="B7:D7"/>
    <mergeCell ref="E6:G6"/>
    <mergeCell ref="H6:K6"/>
    <mergeCell ref="E7:G7"/>
    <mergeCell ref="H7:K7"/>
    <mergeCell ref="L6:N6"/>
    <mergeCell ref="L7:N7"/>
  </mergeCells>
  <pageMargins left="0.21" right="0.19" top="0.49" bottom="0.62" header="0.28000000000000003" footer="0.38"/>
  <pageSetup scale="68" orientation="landscape" blackAndWhite="1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7"/>
  <sheetViews>
    <sheetView zoomScale="125" workbookViewId="0">
      <selection activeCell="L2" sqref="L2:L3"/>
    </sheetView>
  </sheetViews>
  <sheetFormatPr baseColWidth="10" defaultRowHeight="13" x14ac:dyDescent="0.15"/>
  <cols>
    <col min="1" max="1" width="33" bestFit="1" customWidth="1"/>
    <col min="10" max="10" width="12.1640625" bestFit="1" customWidth="1"/>
    <col min="12" max="12" width="11.6640625" bestFit="1" customWidth="1"/>
  </cols>
  <sheetData>
    <row r="1" spans="1:14" ht="15" x14ac:dyDescent="0.2">
      <c r="A1" s="32" t="s">
        <v>125</v>
      </c>
      <c r="L1" s="34" t="s">
        <v>135</v>
      </c>
    </row>
    <row r="2" spans="1:14" ht="23" x14ac:dyDescent="0.25">
      <c r="A2" s="32" t="s">
        <v>126</v>
      </c>
      <c r="E2" s="3"/>
      <c r="L2" s="35" t="s">
        <v>144</v>
      </c>
    </row>
    <row r="3" spans="1:14" ht="15" x14ac:dyDescent="0.2">
      <c r="B3" s="33"/>
      <c r="C3" s="33"/>
      <c r="D3" s="33"/>
      <c r="E3" s="33"/>
      <c r="F3" s="33"/>
      <c r="L3" s="36">
        <v>44503</v>
      </c>
    </row>
    <row r="4" spans="1:14" ht="18" x14ac:dyDescent="0.2">
      <c r="A4" s="49" t="s">
        <v>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ht="19" thickBo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7" thickBot="1" x14ac:dyDescent="0.25">
      <c r="A6" s="43" t="s">
        <v>130</v>
      </c>
      <c r="B6" s="50"/>
      <c r="C6" s="51"/>
      <c r="D6" s="52"/>
      <c r="E6" s="53" t="s">
        <v>132</v>
      </c>
      <c r="F6" s="56"/>
      <c r="G6" s="57"/>
      <c r="H6" s="50"/>
      <c r="I6" s="51"/>
      <c r="J6" s="51"/>
      <c r="K6" s="52"/>
      <c r="L6" s="53" t="s">
        <v>134</v>
      </c>
      <c r="M6" s="56"/>
      <c r="N6" s="57"/>
    </row>
    <row r="7" spans="1:14" ht="19" thickBot="1" x14ac:dyDescent="0.25">
      <c r="A7" s="44" t="s">
        <v>131</v>
      </c>
      <c r="B7" s="50"/>
      <c r="C7" s="51"/>
      <c r="D7" s="52"/>
      <c r="E7" s="53" t="s">
        <v>133</v>
      </c>
      <c r="F7" s="56"/>
      <c r="G7" s="57"/>
      <c r="H7" s="50"/>
      <c r="I7" s="51"/>
      <c r="J7" s="51"/>
      <c r="K7" s="52"/>
      <c r="L7" s="58"/>
      <c r="M7" s="59"/>
      <c r="N7" s="60"/>
    </row>
    <row r="10" spans="1:14" ht="16" x14ac:dyDescent="0.2">
      <c r="A10" s="23" t="s">
        <v>1</v>
      </c>
      <c r="B10" s="24" t="s">
        <v>2</v>
      </c>
      <c r="C10" s="24" t="s">
        <v>3</v>
      </c>
      <c r="D10" s="24" t="s">
        <v>4</v>
      </c>
      <c r="E10" s="24" t="s">
        <v>5</v>
      </c>
      <c r="F10" s="24" t="s">
        <v>6</v>
      </c>
      <c r="G10" s="24" t="s">
        <v>7</v>
      </c>
      <c r="H10" s="24" t="s">
        <v>8</v>
      </c>
      <c r="I10" s="24" t="s">
        <v>9</v>
      </c>
      <c r="J10" s="24" t="s">
        <v>10</v>
      </c>
      <c r="K10" s="24" t="s">
        <v>11</v>
      </c>
      <c r="L10" s="24" t="s">
        <v>12</v>
      </c>
      <c r="M10" s="24" t="s">
        <v>13</v>
      </c>
      <c r="N10" s="24" t="s">
        <v>14</v>
      </c>
    </row>
    <row r="11" spans="1:14" ht="14" thickBot="1" x14ac:dyDescent="0.2">
      <c r="A11" s="1" t="s">
        <v>15</v>
      </c>
    </row>
    <row r="12" spans="1:14" x14ac:dyDescent="0.15">
      <c r="A12" s="25" t="s">
        <v>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20"/>
      <c r="N12" s="6">
        <f>SUM(B12:M12)</f>
        <v>0</v>
      </c>
    </row>
    <row r="13" spans="1:14" x14ac:dyDescent="0.15">
      <c r="A13" s="25" t="s">
        <v>17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20"/>
      <c r="N13" s="7">
        <f>SUM(B13:M13)</f>
        <v>0</v>
      </c>
    </row>
    <row r="14" spans="1:14" x14ac:dyDescent="0.15">
      <c r="A14" s="25" t="s">
        <v>18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20"/>
      <c r="N14" s="7">
        <f>SUM(B14:M14)</f>
        <v>0</v>
      </c>
    </row>
    <row r="15" spans="1:14" x14ac:dyDescent="0.15">
      <c r="A15" s="25" t="s">
        <v>19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20"/>
      <c r="N15" s="7">
        <f>SUM(B15:M15)</f>
        <v>0</v>
      </c>
    </row>
    <row r="16" spans="1:14" ht="14" thickBot="1" x14ac:dyDescent="0.2">
      <c r="A16" s="25" t="s">
        <v>20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20"/>
      <c r="N16" s="8">
        <f>SUM(B16:M16)</f>
        <v>0</v>
      </c>
    </row>
    <row r="18" spans="1:14" ht="14" thickBot="1" x14ac:dyDescent="0.2">
      <c r="A18" s="31" t="s">
        <v>122</v>
      </c>
    </row>
    <row r="19" spans="1:14" x14ac:dyDescent="0.15">
      <c r="A19" s="26" t="s">
        <v>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>
        <f>SUM(B19:M19)</f>
        <v>0</v>
      </c>
    </row>
    <row r="20" spans="1:14" x14ac:dyDescent="0.15">
      <c r="A20" s="26" t="s">
        <v>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7">
        <f>SUM(B20:M20)</f>
        <v>0</v>
      </c>
    </row>
    <row r="21" spans="1:14" ht="14" thickBot="1" x14ac:dyDescent="0.2">
      <c r="A21" s="26" t="s">
        <v>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8">
        <f>SUM(B21:M21)</f>
        <v>0</v>
      </c>
    </row>
    <row r="23" spans="1:14" ht="14" thickBot="1" x14ac:dyDescent="0.2">
      <c r="A23" s="1" t="s">
        <v>24</v>
      </c>
    </row>
    <row r="24" spans="1:14" x14ac:dyDescent="0.15">
      <c r="A24" s="26" t="s">
        <v>25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6">
        <f>SUM(B24:M24)</f>
        <v>0</v>
      </c>
    </row>
    <row r="25" spans="1:14" x14ac:dyDescent="0.15">
      <c r="A25" s="26" t="s">
        <v>26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7">
        <f>SUM(B25:M25)</f>
        <v>0</v>
      </c>
    </row>
    <row r="26" spans="1:14" x14ac:dyDescent="0.15">
      <c r="A26" s="26" t="s">
        <v>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7">
        <f>SUM(B26:M26)</f>
        <v>0</v>
      </c>
    </row>
    <row r="27" spans="1:14" ht="14" thickBot="1" x14ac:dyDescent="0.2">
      <c r="A27" s="26" t="s">
        <v>28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8">
        <f>SUM(B27:M27)</f>
        <v>0</v>
      </c>
    </row>
    <row r="29" spans="1:14" ht="14" thickBot="1" x14ac:dyDescent="0.2">
      <c r="A29" s="1" t="s">
        <v>29</v>
      </c>
    </row>
    <row r="30" spans="1:14" x14ac:dyDescent="0.15">
      <c r="A30" s="26" t="s">
        <v>30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>
        <f>SUM(B30:M30)</f>
        <v>0</v>
      </c>
    </row>
    <row r="31" spans="1:14" x14ac:dyDescent="0.15">
      <c r="A31" s="26" t="s">
        <v>31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7">
        <f>SUM(B31:M31)</f>
        <v>0</v>
      </c>
    </row>
    <row r="32" spans="1:14" x14ac:dyDescent="0.15">
      <c r="A32" s="26" t="s">
        <v>32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7">
        <f>SUM(B32:M32)</f>
        <v>0</v>
      </c>
    </row>
    <row r="33" spans="1:14" x14ac:dyDescent="0.15">
      <c r="A33" s="26" t="s">
        <v>33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7">
        <f>SUM(B33:M33)</f>
        <v>0</v>
      </c>
    </row>
    <row r="34" spans="1:14" ht="14" thickBot="1" x14ac:dyDescent="0.2">
      <c r="A34" s="26" t="s">
        <v>34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8">
        <f>SUM(B34:M34)</f>
        <v>0</v>
      </c>
    </row>
    <row r="36" spans="1:14" ht="14" thickBot="1" x14ac:dyDescent="0.2">
      <c r="A36" s="1" t="s">
        <v>35</v>
      </c>
    </row>
    <row r="37" spans="1:14" ht="14" thickBot="1" x14ac:dyDescent="0.2">
      <c r="A37" s="26" t="s">
        <v>36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9">
        <f>SUM(B37:M37)</f>
        <v>0</v>
      </c>
    </row>
    <row r="39" spans="1:14" ht="14" thickBot="1" x14ac:dyDescent="0.2">
      <c r="A39" s="1" t="s">
        <v>37</v>
      </c>
    </row>
    <row r="40" spans="1:14" ht="14" thickBot="1" x14ac:dyDescent="0.2">
      <c r="A40" s="26" t="s">
        <v>38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9">
        <f>SUM(B40:M40)</f>
        <v>0</v>
      </c>
    </row>
    <row r="41" spans="1:14" x14ac:dyDescent="0.1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ht="14" thickBot="1" x14ac:dyDescent="0.2">
      <c r="A42" s="31" t="s">
        <v>129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 x14ac:dyDescent="0.15">
      <c r="A43" s="26" t="s">
        <v>39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20"/>
      <c r="N43" s="6">
        <f>SUM(B43:M43)</f>
        <v>0</v>
      </c>
    </row>
    <row r="44" spans="1:14" ht="14" thickBot="1" x14ac:dyDescent="0.2">
      <c r="A44" s="26" t="s">
        <v>40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20"/>
      <c r="N44" s="8">
        <f>SUM(B44:M44)</f>
        <v>0</v>
      </c>
    </row>
    <row r="45" spans="1:14" x14ac:dyDescent="0.1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t="14" thickBot="1" x14ac:dyDescent="0.2">
      <c r="A46" s="4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ht="18" thickTop="1" thickBot="1" x14ac:dyDescent="0.25">
      <c r="A47" s="27" t="s">
        <v>41</v>
      </c>
      <c r="B47" s="10">
        <f>SUM(B12:B44)</f>
        <v>0</v>
      </c>
      <c r="C47" s="10">
        <f t="shared" ref="C47:M47" si="0">SUM(C12:C44)</f>
        <v>0</v>
      </c>
      <c r="D47" s="10">
        <f t="shared" si="0"/>
        <v>0</v>
      </c>
      <c r="E47" s="10">
        <f t="shared" si="0"/>
        <v>0</v>
      </c>
      <c r="F47" s="10">
        <f t="shared" si="0"/>
        <v>0</v>
      </c>
      <c r="G47" s="10">
        <f t="shared" si="0"/>
        <v>0</v>
      </c>
      <c r="H47" s="10">
        <f t="shared" si="0"/>
        <v>0</v>
      </c>
      <c r="I47" s="10">
        <f t="shared" si="0"/>
        <v>0</v>
      </c>
      <c r="J47" s="10">
        <f t="shared" si="0"/>
        <v>0</v>
      </c>
      <c r="K47" s="10">
        <f t="shared" si="0"/>
        <v>0</v>
      </c>
      <c r="L47" s="10">
        <f t="shared" si="0"/>
        <v>0</v>
      </c>
      <c r="M47" s="10">
        <f t="shared" si="0"/>
        <v>0</v>
      </c>
      <c r="N47" s="10">
        <f>SUM(B47:M47)</f>
        <v>0</v>
      </c>
    </row>
    <row r="48" spans="1:14" ht="18" thickTop="1" thickBot="1" x14ac:dyDescent="0.25">
      <c r="A48" s="28" t="s">
        <v>42</v>
      </c>
      <c r="B48" s="13">
        <f t="shared" ref="B48:M48" si="1">B47-B156</f>
        <v>0</v>
      </c>
      <c r="C48" s="13">
        <f t="shared" si="1"/>
        <v>0</v>
      </c>
      <c r="D48" s="13">
        <f t="shared" si="1"/>
        <v>0</v>
      </c>
      <c r="E48" s="13">
        <f t="shared" si="1"/>
        <v>0</v>
      </c>
      <c r="F48" s="13">
        <f t="shared" si="1"/>
        <v>0</v>
      </c>
      <c r="G48" s="13">
        <f t="shared" si="1"/>
        <v>0</v>
      </c>
      <c r="H48" s="13">
        <f t="shared" si="1"/>
        <v>0</v>
      </c>
      <c r="I48" s="13">
        <f t="shared" si="1"/>
        <v>0</v>
      </c>
      <c r="J48" s="13">
        <f t="shared" si="1"/>
        <v>0</v>
      </c>
      <c r="K48" s="13">
        <f t="shared" si="1"/>
        <v>0</v>
      </c>
      <c r="L48" s="13">
        <f t="shared" si="1"/>
        <v>0</v>
      </c>
      <c r="M48" s="13">
        <f t="shared" si="1"/>
        <v>0</v>
      </c>
      <c r="N48" s="13">
        <f>N47-N156</f>
        <v>0</v>
      </c>
    </row>
    <row r="49" spans="1:14" ht="14" thickTop="1" x14ac:dyDescent="0.15"/>
    <row r="59" spans="1:14" ht="16" x14ac:dyDescent="0.2">
      <c r="A59" s="23" t="s">
        <v>43</v>
      </c>
      <c r="B59" s="24" t="s">
        <v>2</v>
      </c>
      <c r="C59" s="24" t="s">
        <v>3</v>
      </c>
      <c r="D59" s="24" t="s">
        <v>4</v>
      </c>
      <c r="E59" s="24" t="s">
        <v>5</v>
      </c>
      <c r="F59" s="24" t="s">
        <v>6</v>
      </c>
      <c r="G59" s="24" t="s">
        <v>7</v>
      </c>
      <c r="H59" s="24" t="s">
        <v>8</v>
      </c>
      <c r="I59" s="24" t="s">
        <v>9</v>
      </c>
      <c r="J59" s="24" t="s">
        <v>10</v>
      </c>
      <c r="K59" s="24" t="s">
        <v>11</v>
      </c>
      <c r="L59" s="24" t="s">
        <v>12</v>
      </c>
      <c r="M59" s="24" t="s">
        <v>13</v>
      </c>
      <c r="N59" s="24" t="s">
        <v>14</v>
      </c>
    </row>
    <row r="60" spans="1:14" ht="14" thickBot="1" x14ac:dyDescent="0.2">
      <c r="A60" s="1" t="s">
        <v>44</v>
      </c>
    </row>
    <row r="61" spans="1:14" x14ac:dyDescent="0.15">
      <c r="A61" s="26" t="s">
        <v>45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21"/>
      <c r="N61" s="15">
        <f>SUM(B61:M61)</f>
        <v>0</v>
      </c>
    </row>
    <row r="62" spans="1:14" x14ac:dyDescent="0.15">
      <c r="A62" s="26" t="s">
        <v>46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21"/>
      <c r="N62" s="16">
        <f t="shared" ref="N62:N72" si="2">SUM(B62:M62)</f>
        <v>0</v>
      </c>
    </row>
    <row r="63" spans="1:14" x14ac:dyDescent="0.15">
      <c r="A63" s="26" t="s">
        <v>47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21"/>
      <c r="N63" s="16">
        <f t="shared" si="2"/>
        <v>0</v>
      </c>
    </row>
    <row r="64" spans="1:14" x14ac:dyDescent="0.15">
      <c r="A64" s="26" t="s">
        <v>48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21"/>
      <c r="N64" s="16">
        <f t="shared" si="2"/>
        <v>0</v>
      </c>
    </row>
    <row r="65" spans="1:14" x14ac:dyDescent="0.15">
      <c r="A65" s="26" t="s">
        <v>49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21"/>
      <c r="N65" s="16">
        <f t="shared" si="2"/>
        <v>0</v>
      </c>
    </row>
    <row r="66" spans="1:14" x14ac:dyDescent="0.15">
      <c r="A66" s="26" t="s">
        <v>50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21"/>
      <c r="N66" s="16">
        <f t="shared" si="2"/>
        <v>0</v>
      </c>
    </row>
    <row r="67" spans="1:14" x14ac:dyDescent="0.15">
      <c r="A67" s="26" t="s">
        <v>51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21"/>
      <c r="N67" s="16">
        <f t="shared" si="2"/>
        <v>0</v>
      </c>
    </row>
    <row r="68" spans="1:14" x14ac:dyDescent="0.15">
      <c r="A68" s="26" t="s">
        <v>52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21"/>
      <c r="N68" s="16">
        <f t="shared" si="2"/>
        <v>0</v>
      </c>
    </row>
    <row r="69" spans="1:14" x14ac:dyDescent="0.15">
      <c r="A69" s="26" t="s">
        <v>53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21"/>
      <c r="N69" s="16">
        <f t="shared" si="2"/>
        <v>0</v>
      </c>
    </row>
    <row r="70" spans="1:14" x14ac:dyDescent="0.15">
      <c r="A70" s="26" t="s">
        <v>54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21"/>
      <c r="N70" s="16">
        <f t="shared" si="2"/>
        <v>0</v>
      </c>
    </row>
    <row r="71" spans="1:14" x14ac:dyDescent="0.15">
      <c r="A71" s="26" t="s">
        <v>55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21"/>
      <c r="N71" s="16">
        <f t="shared" si="2"/>
        <v>0</v>
      </c>
    </row>
    <row r="72" spans="1:14" x14ac:dyDescent="0.15">
      <c r="A72" s="26" t="s">
        <v>56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21"/>
      <c r="N72" s="16">
        <f t="shared" si="2"/>
        <v>0</v>
      </c>
    </row>
    <row r="73" spans="1:14" x14ac:dyDescent="0.15">
      <c r="A73" s="26" t="s">
        <v>57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21"/>
      <c r="N73" s="16">
        <f>SUM(B73:M73)</f>
        <v>0</v>
      </c>
    </row>
    <row r="74" spans="1:14" x14ac:dyDescent="0.15">
      <c r="A74" s="26" t="s">
        <v>58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21"/>
      <c r="N74" s="22">
        <f>SUM(B74:M74)</f>
        <v>0</v>
      </c>
    </row>
    <row r="75" spans="1:14" ht="14" thickBot="1" x14ac:dyDescent="0.2">
      <c r="A75" s="26" t="s">
        <v>59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21"/>
      <c r="N75" s="17">
        <f>SUM(B75:M75)</f>
        <v>0</v>
      </c>
    </row>
    <row r="77" spans="1:14" ht="14" thickBot="1" x14ac:dyDescent="0.2">
      <c r="A77" s="31" t="s">
        <v>122</v>
      </c>
    </row>
    <row r="78" spans="1:14" x14ac:dyDescent="0.15">
      <c r="A78" s="26" t="s">
        <v>60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5">
        <f t="shared" ref="N78:N92" si="3">SUM(B78:M78)</f>
        <v>0</v>
      </c>
    </row>
    <row r="79" spans="1:14" x14ac:dyDescent="0.15">
      <c r="A79" s="26" t="s">
        <v>61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6">
        <f t="shared" si="3"/>
        <v>0</v>
      </c>
    </row>
    <row r="80" spans="1:14" x14ac:dyDescent="0.15">
      <c r="A80" s="25" t="s">
        <v>136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6">
        <f t="shared" si="3"/>
        <v>0</v>
      </c>
    </row>
    <row r="81" spans="1:14" x14ac:dyDescent="0.15">
      <c r="A81" s="25" t="s">
        <v>137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6">
        <f t="shared" si="3"/>
        <v>0</v>
      </c>
    </row>
    <row r="82" spans="1:14" x14ac:dyDescent="0.15">
      <c r="A82" s="26" t="s">
        <v>64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6">
        <f t="shared" si="3"/>
        <v>0</v>
      </c>
    </row>
    <row r="83" spans="1:14" x14ac:dyDescent="0.15">
      <c r="A83" s="26" t="s">
        <v>65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6">
        <f t="shared" si="3"/>
        <v>0</v>
      </c>
    </row>
    <row r="84" spans="1:14" x14ac:dyDescent="0.15">
      <c r="A84" s="26" t="s">
        <v>66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6">
        <f t="shared" si="3"/>
        <v>0</v>
      </c>
    </row>
    <row r="85" spans="1:14" x14ac:dyDescent="0.15">
      <c r="A85" s="26" t="s">
        <v>67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6">
        <f t="shared" si="3"/>
        <v>0</v>
      </c>
    </row>
    <row r="86" spans="1:14" x14ac:dyDescent="0.15">
      <c r="A86" s="26" t="s">
        <v>68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6">
        <f t="shared" si="3"/>
        <v>0</v>
      </c>
    </row>
    <row r="87" spans="1:14" x14ac:dyDescent="0.15">
      <c r="A87" s="26" t="s">
        <v>69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6">
        <f t="shared" si="3"/>
        <v>0</v>
      </c>
    </row>
    <row r="88" spans="1:14" x14ac:dyDescent="0.15">
      <c r="A88" s="26" t="s">
        <v>70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6">
        <f t="shared" si="3"/>
        <v>0</v>
      </c>
    </row>
    <row r="89" spans="1:14" x14ac:dyDescent="0.15">
      <c r="A89" s="26" t="s">
        <v>71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6">
        <f t="shared" si="3"/>
        <v>0</v>
      </c>
    </row>
    <row r="90" spans="1:14" x14ac:dyDescent="0.15">
      <c r="A90" s="26" t="s">
        <v>72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6">
        <f t="shared" si="3"/>
        <v>0</v>
      </c>
    </row>
    <row r="91" spans="1:14" x14ac:dyDescent="0.15">
      <c r="A91" s="26" t="s">
        <v>73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6">
        <f t="shared" si="3"/>
        <v>0</v>
      </c>
    </row>
    <row r="92" spans="1:14" ht="14" thickBot="1" x14ac:dyDescent="0.2">
      <c r="A92" s="26" t="s">
        <v>74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7">
        <f t="shared" si="3"/>
        <v>0</v>
      </c>
    </row>
    <row r="94" spans="1:14" ht="14" thickBot="1" x14ac:dyDescent="0.2">
      <c r="A94" s="1" t="s">
        <v>75</v>
      </c>
    </row>
    <row r="95" spans="1:14" x14ac:dyDescent="0.15">
      <c r="A95" s="26" t="s">
        <v>76</v>
      </c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5">
        <f t="shared" ref="N95:N105" si="4">SUM(B95:M95)</f>
        <v>0</v>
      </c>
    </row>
    <row r="96" spans="1:14" x14ac:dyDescent="0.15">
      <c r="A96" s="26" t="s">
        <v>77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6">
        <f t="shared" si="4"/>
        <v>0</v>
      </c>
    </row>
    <row r="97" spans="1:14" x14ac:dyDescent="0.15">
      <c r="A97" s="26" t="s">
        <v>78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6">
        <f t="shared" si="4"/>
        <v>0</v>
      </c>
    </row>
    <row r="98" spans="1:14" x14ac:dyDescent="0.15">
      <c r="A98" s="26" t="s">
        <v>79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6">
        <f t="shared" si="4"/>
        <v>0</v>
      </c>
    </row>
    <row r="99" spans="1:14" x14ac:dyDescent="0.15">
      <c r="A99" s="26" t="s">
        <v>80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6">
        <f t="shared" si="4"/>
        <v>0</v>
      </c>
    </row>
    <row r="100" spans="1:14" x14ac:dyDescent="0.15">
      <c r="A100" s="26" t="s">
        <v>81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6">
        <f t="shared" si="4"/>
        <v>0</v>
      </c>
    </row>
    <row r="101" spans="1:14" x14ac:dyDescent="0.15">
      <c r="A101" s="26" t="s">
        <v>82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6">
        <f t="shared" si="4"/>
        <v>0</v>
      </c>
    </row>
    <row r="102" spans="1:14" x14ac:dyDescent="0.15">
      <c r="A102" s="26" t="s">
        <v>83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6">
        <f t="shared" si="4"/>
        <v>0</v>
      </c>
    </row>
    <row r="103" spans="1:14" x14ac:dyDescent="0.15">
      <c r="A103" s="26" t="s">
        <v>84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6">
        <f t="shared" si="4"/>
        <v>0</v>
      </c>
    </row>
    <row r="104" spans="1:14" x14ac:dyDescent="0.15">
      <c r="A104" s="26" t="s">
        <v>85</v>
      </c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6">
        <f t="shared" si="4"/>
        <v>0</v>
      </c>
    </row>
    <row r="105" spans="1:14" ht="14" thickBot="1" x14ac:dyDescent="0.2">
      <c r="A105" s="26" t="s">
        <v>86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7">
        <f t="shared" si="4"/>
        <v>0</v>
      </c>
    </row>
    <row r="117" spans="1:14" ht="16" x14ac:dyDescent="0.2">
      <c r="A117" s="23" t="s">
        <v>43</v>
      </c>
      <c r="B117" s="24" t="s">
        <v>2</v>
      </c>
      <c r="C117" s="24" t="s">
        <v>3</v>
      </c>
      <c r="D117" s="24" t="s">
        <v>4</v>
      </c>
      <c r="E117" s="24" t="s">
        <v>5</v>
      </c>
      <c r="F117" s="24" t="s">
        <v>6</v>
      </c>
      <c r="G117" s="24" t="s">
        <v>7</v>
      </c>
      <c r="H117" s="24" t="s">
        <v>8</v>
      </c>
      <c r="I117" s="24" t="s">
        <v>9</v>
      </c>
      <c r="J117" s="24" t="s">
        <v>10</v>
      </c>
      <c r="K117" s="24" t="s">
        <v>11</v>
      </c>
      <c r="L117" s="24" t="s">
        <v>12</v>
      </c>
      <c r="M117" s="24" t="s">
        <v>13</v>
      </c>
      <c r="N117" s="24" t="s">
        <v>14</v>
      </c>
    </row>
    <row r="119" spans="1:14" ht="14" thickBot="1" x14ac:dyDescent="0.2">
      <c r="A119" s="1" t="s">
        <v>87</v>
      </c>
    </row>
    <row r="120" spans="1:14" x14ac:dyDescent="0.15">
      <c r="A120" s="26" t="s">
        <v>88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5">
        <f t="shared" ref="N120:N131" si="5">SUM(B120:M120)</f>
        <v>0</v>
      </c>
    </row>
    <row r="121" spans="1:14" x14ac:dyDescent="0.15">
      <c r="A121" s="26" t="s">
        <v>89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6">
        <f t="shared" si="5"/>
        <v>0</v>
      </c>
    </row>
    <row r="122" spans="1:14" x14ac:dyDescent="0.15">
      <c r="A122" s="26" t="s">
        <v>90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6">
        <f t="shared" si="5"/>
        <v>0</v>
      </c>
    </row>
    <row r="123" spans="1:14" x14ac:dyDescent="0.15">
      <c r="A123" s="26" t="s">
        <v>91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6">
        <f t="shared" si="5"/>
        <v>0</v>
      </c>
    </row>
    <row r="124" spans="1:14" x14ac:dyDescent="0.15">
      <c r="A124" s="26" t="s">
        <v>92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6">
        <f t="shared" si="5"/>
        <v>0</v>
      </c>
    </row>
    <row r="125" spans="1:14" x14ac:dyDescent="0.15">
      <c r="A125" s="26" t="s">
        <v>93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6">
        <f t="shared" si="5"/>
        <v>0</v>
      </c>
    </row>
    <row r="126" spans="1:14" x14ac:dyDescent="0.15">
      <c r="A126" s="26" t="s">
        <v>94</v>
      </c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6">
        <f t="shared" si="5"/>
        <v>0</v>
      </c>
    </row>
    <row r="127" spans="1:14" x14ac:dyDescent="0.15">
      <c r="A127" s="26" t="s">
        <v>95</v>
      </c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6">
        <f t="shared" si="5"/>
        <v>0</v>
      </c>
    </row>
    <row r="128" spans="1:14" x14ac:dyDescent="0.15">
      <c r="A128" s="26" t="s">
        <v>96</v>
      </c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6">
        <f t="shared" si="5"/>
        <v>0</v>
      </c>
    </row>
    <row r="129" spans="1:14" x14ac:dyDescent="0.15">
      <c r="A129" s="26" t="s">
        <v>97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6">
        <f t="shared" si="5"/>
        <v>0</v>
      </c>
    </row>
    <row r="130" spans="1:14" x14ac:dyDescent="0.15">
      <c r="A130" s="26" t="s">
        <v>98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6">
        <f t="shared" si="5"/>
        <v>0</v>
      </c>
    </row>
    <row r="131" spans="1:14" ht="14" thickBot="1" x14ac:dyDescent="0.2">
      <c r="A131" s="26" t="s">
        <v>99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7">
        <f t="shared" si="5"/>
        <v>0</v>
      </c>
    </row>
    <row r="133" spans="1:14" ht="14" thickBot="1" x14ac:dyDescent="0.2">
      <c r="A133" s="1" t="s">
        <v>100</v>
      </c>
    </row>
    <row r="134" spans="1:14" x14ac:dyDescent="0.15">
      <c r="A134" s="26" t="s">
        <v>101</v>
      </c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5">
        <f t="shared" ref="N134:N143" si="6">SUM(B134:M134)</f>
        <v>0</v>
      </c>
    </row>
    <row r="135" spans="1:14" x14ac:dyDescent="0.15">
      <c r="A135" s="26" t="s">
        <v>102</v>
      </c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6">
        <f t="shared" si="6"/>
        <v>0</v>
      </c>
    </row>
    <row r="136" spans="1:14" x14ac:dyDescent="0.15">
      <c r="A136" s="26" t="s">
        <v>103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6">
        <f t="shared" si="6"/>
        <v>0</v>
      </c>
    </row>
    <row r="137" spans="1:14" x14ac:dyDescent="0.15">
      <c r="A137" s="26" t="s">
        <v>104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6">
        <f t="shared" si="6"/>
        <v>0</v>
      </c>
    </row>
    <row r="138" spans="1:14" x14ac:dyDescent="0.15">
      <c r="A138" s="26" t="s">
        <v>105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6">
        <f t="shared" si="6"/>
        <v>0</v>
      </c>
    </row>
    <row r="139" spans="1:14" x14ac:dyDescent="0.15">
      <c r="A139" s="26" t="s">
        <v>106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6">
        <f t="shared" si="6"/>
        <v>0</v>
      </c>
    </row>
    <row r="140" spans="1:14" x14ac:dyDescent="0.15">
      <c r="A140" s="26" t="s">
        <v>107</v>
      </c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6">
        <f t="shared" si="6"/>
        <v>0</v>
      </c>
    </row>
    <row r="141" spans="1:14" x14ac:dyDescent="0.15">
      <c r="A141" s="26" t="s">
        <v>108</v>
      </c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6">
        <f t="shared" si="6"/>
        <v>0</v>
      </c>
    </row>
    <row r="142" spans="1:14" x14ac:dyDescent="0.15">
      <c r="A142" s="26" t="s">
        <v>109</v>
      </c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6">
        <f t="shared" si="6"/>
        <v>0</v>
      </c>
    </row>
    <row r="143" spans="1:14" ht="14" thickBot="1" x14ac:dyDescent="0.2">
      <c r="A143" s="26" t="s">
        <v>110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7">
        <f t="shared" si="6"/>
        <v>0</v>
      </c>
    </row>
    <row r="145" spans="1:14" ht="14" thickBot="1" x14ac:dyDescent="0.2">
      <c r="A145" s="1" t="s">
        <v>111</v>
      </c>
    </row>
    <row r="146" spans="1:14" x14ac:dyDescent="0.15">
      <c r="A146" s="26" t="s">
        <v>112</v>
      </c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5">
        <f>SUM(B146:M146)</f>
        <v>0</v>
      </c>
    </row>
    <row r="147" spans="1:14" x14ac:dyDescent="0.15">
      <c r="A147" s="26" t="s">
        <v>113</v>
      </c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6">
        <f>SUM(B147:M147)</f>
        <v>0</v>
      </c>
    </row>
    <row r="148" spans="1:14" x14ac:dyDescent="0.15">
      <c r="A148" s="26" t="s">
        <v>114</v>
      </c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6">
        <f>SUM(B148:M148)</f>
        <v>0</v>
      </c>
    </row>
    <row r="149" spans="1:14" x14ac:dyDescent="0.15">
      <c r="A149" s="26" t="s">
        <v>115</v>
      </c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6">
        <f>SUM(B149:M149)</f>
        <v>0</v>
      </c>
    </row>
    <row r="151" spans="1:14" ht="14" thickBot="1" x14ac:dyDescent="0.2">
      <c r="A151" s="1" t="s">
        <v>116</v>
      </c>
    </row>
    <row r="152" spans="1:14" x14ac:dyDescent="0.15">
      <c r="A152" s="26" t="s">
        <v>117</v>
      </c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5">
        <f>SUM(B152:M152)</f>
        <v>0</v>
      </c>
    </row>
    <row r="153" spans="1:14" x14ac:dyDescent="0.15">
      <c r="A153" s="26" t="s">
        <v>118</v>
      </c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6">
        <f>SUM(B153:M153)</f>
        <v>0</v>
      </c>
    </row>
    <row r="154" spans="1:14" ht="14" thickBot="1" x14ac:dyDescent="0.2">
      <c r="A154" s="26" t="s">
        <v>119</v>
      </c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7">
        <f>SUM(B154:M154)</f>
        <v>0</v>
      </c>
    </row>
    <row r="155" spans="1:14" ht="14" thickBot="1" x14ac:dyDescent="0.2"/>
    <row r="156" spans="1:14" ht="17" thickBot="1" x14ac:dyDescent="0.25">
      <c r="A156" s="29" t="s">
        <v>120</v>
      </c>
      <c r="B156" s="12">
        <f>SUM(B120:B154,B61:B105)</f>
        <v>0</v>
      </c>
      <c r="C156" s="12">
        <f t="shared" ref="C156:N157" si="7">SUM(C120:C154,C61:C105)</f>
        <v>0</v>
      </c>
      <c r="D156" s="12">
        <f t="shared" si="7"/>
        <v>0</v>
      </c>
      <c r="E156" s="12">
        <f t="shared" si="7"/>
        <v>0</v>
      </c>
      <c r="F156" s="12">
        <f t="shared" si="7"/>
        <v>0</v>
      </c>
      <c r="G156" s="12">
        <f t="shared" si="7"/>
        <v>0</v>
      </c>
      <c r="H156" s="12">
        <f t="shared" si="7"/>
        <v>0</v>
      </c>
      <c r="I156" s="12">
        <f t="shared" si="7"/>
        <v>0</v>
      </c>
      <c r="J156" s="12">
        <f t="shared" si="7"/>
        <v>0</v>
      </c>
      <c r="K156" s="12">
        <f t="shared" si="7"/>
        <v>0</v>
      </c>
      <c r="L156" s="12">
        <f t="shared" si="7"/>
        <v>0</v>
      </c>
      <c r="M156" s="12">
        <f t="shared" si="7"/>
        <v>0</v>
      </c>
      <c r="N156" s="14">
        <f>SUM(B156:M156)</f>
        <v>0</v>
      </c>
    </row>
    <row r="157" spans="1:14" ht="14" thickBot="1" x14ac:dyDescent="0.2">
      <c r="M157" s="14" t="s">
        <v>121</v>
      </c>
      <c r="N157" s="12">
        <f t="shared" si="7"/>
        <v>0</v>
      </c>
    </row>
  </sheetData>
  <mergeCells count="9">
    <mergeCell ref="A4:N4"/>
    <mergeCell ref="B6:D6"/>
    <mergeCell ref="E6:G6"/>
    <mergeCell ref="H6:K6"/>
    <mergeCell ref="B7:D7"/>
    <mergeCell ref="E7:G7"/>
    <mergeCell ref="H7:K7"/>
    <mergeCell ref="L6:N6"/>
    <mergeCell ref="L7:N7"/>
  </mergeCells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3" x14ac:dyDescent="0.15"/>
  <sheetData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3" x14ac:dyDescent="0.15"/>
  <sheetData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3" x14ac:dyDescent="0.15"/>
  <sheetData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3" x14ac:dyDescent="0.15"/>
  <sheetData/>
  <pageMargins left="0.75" right="0.75" top="1" bottom="1" header="0.511811024" footer="0.511811024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Instructivo de llenado</vt:lpstr>
      <vt:lpstr>RESUMEN</vt:lpstr>
      <vt:lpstr>PRESUPUESTO ZONAL</vt:lpstr>
      <vt:lpstr>EJECUCIÓN PRESUPUESTARIA ZONAL</vt:lpstr>
      <vt:lpstr>Hoja3</vt:lpstr>
      <vt:lpstr>Hoja4</vt:lpstr>
      <vt:lpstr>Hoja5</vt:lpstr>
      <vt:lpstr>Hoja6</vt:lpstr>
    </vt:vector>
  </TitlesOfParts>
  <Company>ASOC.GUIAS Y SCOUTS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Rivas C.</dc:creator>
  <cp:lastModifiedBy>Microsoft Office User</cp:lastModifiedBy>
  <cp:lastPrinted>2021-09-08T03:15:23Z</cp:lastPrinted>
  <dcterms:created xsi:type="dcterms:W3CDTF">1997-05-02T22:25:58Z</dcterms:created>
  <dcterms:modified xsi:type="dcterms:W3CDTF">2024-04-03T21:06:20Z</dcterms:modified>
</cp:coreProperties>
</file>