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melaniemorales/Downloads/"/>
    </mc:Choice>
  </mc:AlternateContent>
  <xr:revisionPtr revIDLastSave="0" documentId="13_ncr:1_{44011B7E-7F32-EB48-9FEF-E18C6CC48877}" xr6:coauthVersionLast="47" xr6:coauthVersionMax="47" xr10:uidLastSave="{00000000-0000-0000-0000-000000000000}"/>
  <bookViews>
    <workbookView xWindow="0" yWindow="460" windowWidth="28800" windowHeight="16120" activeTab="3" xr2:uid="{00000000-000D-0000-FFFF-FFFF00000000}"/>
  </bookViews>
  <sheets>
    <sheet name="Manual Hipervinculo" sheetId="28" r:id="rId1"/>
    <sheet name="Presupuesto" sheetId="29" r:id="rId2"/>
    <sheet name="Instrucciones de Llenado" sheetId="27" r:id="rId3"/>
    <sheet name="INICIO" sheetId="1" r:id="rId4"/>
    <sheet name="ENERO" sheetId="2" r:id="rId5"/>
    <sheet name="Respaldos ENERO" sheetId="3" r:id="rId6"/>
    <sheet name="FEBRERO" sheetId="4" r:id="rId7"/>
    <sheet name="Respaldos FEBRERO" sheetId="5" r:id="rId8"/>
    <sheet name="MARZO" sheetId="6" r:id="rId9"/>
    <sheet name="Respaldos MARZO" sheetId="7" r:id="rId10"/>
    <sheet name="ABRIL" sheetId="8" r:id="rId11"/>
    <sheet name="Respaldos ABRIL" sheetId="9" r:id="rId12"/>
    <sheet name="MAYO" sheetId="10" r:id="rId13"/>
    <sheet name="Respaldos MAYO" sheetId="11" r:id="rId14"/>
    <sheet name="JUNIO" sheetId="12" r:id="rId15"/>
    <sheet name="Respaldos JUNIO" sheetId="13" r:id="rId16"/>
    <sheet name="JULIO" sheetId="14" r:id="rId17"/>
    <sheet name="Respaldos JULIO" sheetId="15" r:id="rId18"/>
    <sheet name="AGOSTO" sheetId="16" r:id="rId19"/>
    <sheet name="Respaldos AGOSTO" sheetId="17" r:id="rId20"/>
    <sheet name="SEPTIEMBRE" sheetId="18" r:id="rId21"/>
    <sheet name="Respaldos SEPTIEMBRE" sheetId="19" r:id="rId22"/>
    <sheet name="OCTUBRE" sheetId="20" r:id="rId23"/>
    <sheet name="Respaldos OCTUBRE" sheetId="21" r:id="rId24"/>
    <sheet name="NOVIEMBRE" sheetId="22" r:id="rId25"/>
    <sheet name="Respaldos NOVIEMBRE" sheetId="23" r:id="rId26"/>
    <sheet name="DICIEMBRE" sheetId="24" r:id="rId27"/>
    <sheet name="Respaldos DICIEMBRE" sheetId="25" r:id="rId28"/>
  </sheets>
  <definedNames>
    <definedName name="A1.1" localSheetId="11">'Respaldos ABRIL'!$A$1</definedName>
    <definedName name="A1.1" localSheetId="19">'Respaldos AGOSTO'!$A$1</definedName>
    <definedName name="A1.1" localSheetId="27">'Respaldos DICIEMBRE'!$A$1</definedName>
    <definedName name="A1.1" localSheetId="7">'Respaldos FEBRERO'!$A$1</definedName>
    <definedName name="A1.1" localSheetId="17">'Respaldos JULIO'!$A$1</definedName>
    <definedName name="A1.1" localSheetId="15">'Respaldos JUNIO'!$A$1</definedName>
    <definedName name="A1.1" localSheetId="9">'Respaldos MARZO'!$A$1</definedName>
    <definedName name="A1.1" localSheetId="13">'Respaldos MAYO'!$A$1</definedName>
    <definedName name="A1.1" localSheetId="25">'Respaldos NOVIEMBRE'!$A$1</definedName>
    <definedName name="A1.1" localSheetId="23">'Respaldos OCTUBRE'!$A$1</definedName>
    <definedName name="A1.1" localSheetId="21">'Respaldos SEPTIEMBRE'!$A$1</definedName>
    <definedName name="A1.1">'Respaldos ENERO'!$A$1</definedName>
    <definedName name="A1.10" localSheetId="11">'Respaldos ABRIL'!$A$33</definedName>
    <definedName name="A1.10" localSheetId="19">'Respaldos AGOSTO'!$A$33</definedName>
    <definedName name="A1.10" localSheetId="27">'Respaldos DICIEMBRE'!$A$33</definedName>
    <definedName name="A1.10" localSheetId="7">'Respaldos FEBRERO'!$A$33</definedName>
    <definedName name="A1.10" localSheetId="17">'Respaldos JULIO'!$A$33</definedName>
    <definedName name="A1.10" localSheetId="15">'Respaldos JUNIO'!$A$33</definedName>
    <definedName name="A1.10" localSheetId="9">'Respaldos MARZO'!$A$33</definedName>
    <definedName name="A1.10" localSheetId="13">'Respaldos MAYO'!$A$33</definedName>
    <definedName name="A1.10" localSheetId="25">'Respaldos NOVIEMBRE'!$A$33</definedName>
    <definedName name="A1.10" localSheetId="23">'Respaldos OCTUBRE'!$A$33</definedName>
    <definedName name="A1.10" localSheetId="21">'Respaldos SEPTIEMBRE'!$A$33</definedName>
    <definedName name="A1.10">'Respaldos ENERO'!$A$33</definedName>
    <definedName name="A1.11" localSheetId="11">'Respaldos ABRIL'!$D$33</definedName>
    <definedName name="A1.11" localSheetId="19">'Respaldos AGOSTO'!$D$33</definedName>
    <definedName name="A1.11" localSheetId="27">'Respaldos DICIEMBRE'!$D$33</definedName>
    <definedName name="A1.11" localSheetId="7">'Respaldos FEBRERO'!$D$33</definedName>
    <definedName name="A1.11" localSheetId="17">'Respaldos JULIO'!$D$33</definedName>
    <definedName name="A1.11" localSheetId="15">'Respaldos JUNIO'!$D$33</definedName>
    <definedName name="A1.11" localSheetId="9">'Respaldos MARZO'!$D$33</definedName>
    <definedName name="A1.11" localSheetId="13">'Respaldos MAYO'!$D$33</definedName>
    <definedName name="A1.11" localSheetId="25">'Respaldos NOVIEMBRE'!$D$33</definedName>
    <definedName name="A1.11" localSheetId="23">'Respaldos OCTUBRE'!$D$33</definedName>
    <definedName name="A1.11" localSheetId="21">'Respaldos SEPTIEMBRE'!$D$33</definedName>
    <definedName name="A1.11">'Respaldos ENERO'!$D$33</definedName>
    <definedName name="A1.12" localSheetId="11">'Respaldos ABRIL'!$G$33</definedName>
    <definedName name="A1.12" localSheetId="19">'Respaldos AGOSTO'!$G$33</definedName>
    <definedName name="A1.12" localSheetId="27">'Respaldos DICIEMBRE'!$G$33</definedName>
    <definedName name="A1.12" localSheetId="7">'Respaldos FEBRERO'!$G$33</definedName>
    <definedName name="A1.12" localSheetId="17">'Respaldos JULIO'!$G$33</definedName>
    <definedName name="A1.12" localSheetId="15">'Respaldos JUNIO'!$G$33</definedName>
    <definedName name="A1.12" localSheetId="9">'Respaldos MARZO'!$G$33</definedName>
    <definedName name="A1.12" localSheetId="13">'Respaldos MAYO'!$G$33</definedName>
    <definedName name="A1.12" localSheetId="25">'Respaldos NOVIEMBRE'!$G$33</definedName>
    <definedName name="A1.12" localSheetId="23">'Respaldos OCTUBRE'!$G$33</definedName>
    <definedName name="A1.12" localSheetId="21">'Respaldos SEPTIEMBRE'!$G$33</definedName>
    <definedName name="A1.12">'Respaldos ENERO'!$G$33</definedName>
    <definedName name="A1.13" localSheetId="11">'Respaldos ABRIL'!$A$44</definedName>
    <definedName name="A1.13" localSheetId="19">'Respaldos AGOSTO'!$A$44</definedName>
    <definedName name="A1.13" localSheetId="27">'Respaldos DICIEMBRE'!$A$44</definedName>
    <definedName name="A1.13" localSheetId="7">'Respaldos FEBRERO'!$A$44</definedName>
    <definedName name="A1.13" localSheetId="17">'Respaldos JULIO'!$A$44</definedName>
    <definedName name="A1.13" localSheetId="15">'Respaldos JUNIO'!$A$44</definedName>
    <definedName name="A1.13" localSheetId="9">'Respaldos MARZO'!$A$44</definedName>
    <definedName name="A1.13" localSheetId="13">'Respaldos MAYO'!$A$44</definedName>
    <definedName name="A1.13" localSheetId="25">'Respaldos NOVIEMBRE'!$A$44</definedName>
    <definedName name="A1.13" localSheetId="23">'Respaldos OCTUBRE'!$A$44</definedName>
    <definedName name="A1.13" localSheetId="21">'Respaldos SEPTIEMBRE'!$A$44</definedName>
    <definedName name="A1.13">'Respaldos ENERO'!$A$44</definedName>
    <definedName name="A1.14" localSheetId="11">'Respaldos ABRIL'!$D$44</definedName>
    <definedName name="A1.14" localSheetId="19">'Respaldos AGOSTO'!$D$44</definedName>
    <definedName name="A1.14" localSheetId="27">'Respaldos DICIEMBRE'!$D$44</definedName>
    <definedName name="A1.14" localSheetId="7">'Respaldos FEBRERO'!$D$44</definedName>
    <definedName name="A1.14" localSheetId="17">'Respaldos JULIO'!$D$44</definedName>
    <definedName name="A1.14" localSheetId="15">'Respaldos JUNIO'!$D$44</definedName>
    <definedName name="A1.14" localSheetId="9">'Respaldos MARZO'!$D$44</definedName>
    <definedName name="A1.14" localSheetId="13">'Respaldos MAYO'!$D$44</definedName>
    <definedName name="A1.14" localSheetId="25">'Respaldos NOVIEMBRE'!$D$44</definedName>
    <definedName name="A1.14" localSheetId="23">'Respaldos OCTUBRE'!$D$44</definedName>
    <definedName name="A1.14" localSheetId="21">'Respaldos SEPTIEMBRE'!$D$44</definedName>
    <definedName name="A1.14">'Respaldos ENERO'!$D$44</definedName>
    <definedName name="A1.15" localSheetId="11">'Respaldos ABRIL'!$G$44</definedName>
    <definedName name="A1.15" localSheetId="19">'Respaldos AGOSTO'!$G$44</definedName>
    <definedName name="A1.15" localSheetId="27">'Respaldos DICIEMBRE'!$G$44</definedName>
    <definedName name="A1.15" localSheetId="7">'Respaldos FEBRERO'!$G$44</definedName>
    <definedName name="A1.15" localSheetId="17">'Respaldos JULIO'!$G$44</definedName>
    <definedName name="A1.15" localSheetId="15">'Respaldos JUNIO'!$G$44</definedName>
    <definedName name="A1.15" localSheetId="9">'Respaldos MARZO'!$G$44</definedName>
    <definedName name="A1.15" localSheetId="13">'Respaldos MAYO'!$G$44</definedName>
    <definedName name="A1.15" localSheetId="25">'Respaldos NOVIEMBRE'!$G$44</definedName>
    <definedName name="A1.15" localSheetId="23">'Respaldos OCTUBRE'!$G$44</definedName>
    <definedName name="A1.15" localSheetId="21">'Respaldos SEPTIEMBRE'!$G$44</definedName>
    <definedName name="A1.15">'Respaldos ENERO'!$G$44</definedName>
    <definedName name="A1.16" localSheetId="11">'Respaldos ABRIL'!$A$55</definedName>
    <definedName name="A1.16" localSheetId="19">'Respaldos AGOSTO'!$A$55</definedName>
    <definedName name="A1.16" localSheetId="27">'Respaldos DICIEMBRE'!$A$55</definedName>
    <definedName name="A1.16" localSheetId="7">'Respaldos FEBRERO'!$A$55</definedName>
    <definedName name="A1.16" localSheetId="17">'Respaldos JULIO'!$A$55</definedName>
    <definedName name="A1.16" localSheetId="15">'Respaldos JUNIO'!$A$55</definedName>
    <definedName name="A1.16" localSheetId="9">'Respaldos MARZO'!$A$55</definedName>
    <definedName name="A1.16" localSheetId="13">'Respaldos MAYO'!$A$55</definedName>
    <definedName name="A1.16" localSheetId="25">'Respaldos NOVIEMBRE'!$A$55</definedName>
    <definedName name="A1.16" localSheetId="23">'Respaldos OCTUBRE'!$A$55</definedName>
    <definedName name="A1.16" localSheetId="21">'Respaldos SEPTIEMBRE'!$A$55</definedName>
    <definedName name="A1.16">'Respaldos ENERO'!$A$55</definedName>
    <definedName name="A1.17" localSheetId="11">'Respaldos ABRIL'!$D$55</definedName>
    <definedName name="A1.17" localSheetId="19">'Respaldos AGOSTO'!$D$55</definedName>
    <definedName name="A1.17" localSheetId="27">'Respaldos DICIEMBRE'!$D$55</definedName>
    <definedName name="A1.17" localSheetId="7">'Respaldos FEBRERO'!$D$55</definedName>
    <definedName name="A1.17" localSheetId="17">'Respaldos JULIO'!$D$55</definedName>
    <definedName name="A1.17" localSheetId="15">'Respaldos JUNIO'!$D$55</definedName>
    <definedName name="A1.17" localSheetId="9">'Respaldos MARZO'!$D$55</definedName>
    <definedName name="A1.17" localSheetId="13">'Respaldos MAYO'!$D$55</definedName>
    <definedName name="A1.17" localSheetId="25">'Respaldos NOVIEMBRE'!$D$55</definedName>
    <definedName name="A1.17" localSheetId="23">'Respaldos OCTUBRE'!$D$55</definedName>
    <definedName name="A1.17" localSheetId="21">'Respaldos SEPTIEMBRE'!$D$55</definedName>
    <definedName name="A1.17">'Respaldos ENERO'!$D$55</definedName>
    <definedName name="A1.18" localSheetId="11">'Respaldos ABRIL'!$G$55</definedName>
    <definedName name="A1.18" localSheetId="19">'Respaldos AGOSTO'!$G$55</definedName>
    <definedName name="A1.18" localSheetId="27">'Respaldos DICIEMBRE'!$G$55</definedName>
    <definedName name="A1.18" localSheetId="7">'Respaldos FEBRERO'!$G$55</definedName>
    <definedName name="A1.18" localSheetId="17">'Respaldos JULIO'!$G$55</definedName>
    <definedName name="A1.18" localSheetId="15">'Respaldos JUNIO'!$G$55</definedName>
    <definedName name="A1.18" localSheetId="9">'Respaldos MARZO'!$G$55</definedName>
    <definedName name="A1.18" localSheetId="13">'Respaldos MAYO'!$G$55</definedName>
    <definedName name="A1.18" localSheetId="25">'Respaldos NOVIEMBRE'!$G$55</definedName>
    <definedName name="A1.18" localSheetId="23">'Respaldos OCTUBRE'!$G$55</definedName>
    <definedName name="A1.18" localSheetId="21">'Respaldos SEPTIEMBRE'!$G$55</definedName>
    <definedName name="A1.18">'Respaldos ENERO'!$G$55</definedName>
    <definedName name="A1.19" localSheetId="11">'Respaldos ABRIL'!$A$65</definedName>
    <definedName name="A1.19" localSheetId="19">'Respaldos AGOSTO'!$A$65</definedName>
    <definedName name="A1.19" localSheetId="27">'Respaldos DICIEMBRE'!$A$65</definedName>
    <definedName name="A1.19" localSheetId="7">'Respaldos FEBRERO'!$A$65</definedName>
    <definedName name="A1.19" localSheetId="17">'Respaldos JULIO'!$A$65</definedName>
    <definedName name="A1.19" localSheetId="15">'Respaldos JUNIO'!$A$65</definedName>
    <definedName name="A1.19" localSheetId="9">'Respaldos MARZO'!$A$65</definedName>
    <definedName name="A1.19" localSheetId="13">'Respaldos MAYO'!$A$65</definedName>
    <definedName name="A1.19" localSheetId="25">'Respaldos NOVIEMBRE'!$A$65</definedName>
    <definedName name="A1.19" localSheetId="23">'Respaldos OCTUBRE'!$A$65</definedName>
    <definedName name="A1.19" localSheetId="21">'Respaldos SEPTIEMBRE'!$A$65</definedName>
    <definedName name="A1.19">'Respaldos ENERO'!$A$65</definedName>
    <definedName name="A1.2" localSheetId="11">'Respaldos ABRIL'!$D$1</definedName>
    <definedName name="A1.2" localSheetId="19">'Respaldos AGOSTO'!$D$1</definedName>
    <definedName name="A1.2" localSheetId="27">'Respaldos DICIEMBRE'!$D$1</definedName>
    <definedName name="A1.2" localSheetId="7">'Respaldos FEBRERO'!$D$1</definedName>
    <definedName name="A1.2" localSheetId="17">'Respaldos JULIO'!$D$1</definedName>
    <definedName name="A1.2" localSheetId="15">'Respaldos JUNIO'!$D$1</definedName>
    <definedName name="A1.2" localSheetId="9">'Respaldos MARZO'!$D$1</definedName>
    <definedName name="A1.2" localSheetId="13">'Respaldos MAYO'!$D$1</definedName>
    <definedName name="A1.2" localSheetId="25">'Respaldos NOVIEMBRE'!$D$1</definedName>
    <definedName name="A1.2" localSheetId="23">'Respaldos OCTUBRE'!$D$1</definedName>
    <definedName name="A1.2" localSheetId="21">'Respaldos SEPTIEMBRE'!$D$1</definedName>
    <definedName name="A1.2">'Respaldos ENERO'!$D$1</definedName>
    <definedName name="A1.20" localSheetId="11">'Respaldos ABRIL'!$D$65</definedName>
    <definedName name="A1.20" localSheetId="19">'Respaldos AGOSTO'!$D$65</definedName>
    <definedName name="A1.20" localSheetId="27">'Respaldos DICIEMBRE'!$D$65</definedName>
    <definedName name="A1.20" localSheetId="7">'Respaldos FEBRERO'!$D$65</definedName>
    <definedName name="A1.20" localSheetId="17">'Respaldos JULIO'!$D$65</definedName>
    <definedName name="A1.20" localSheetId="15">'Respaldos JUNIO'!$D$65</definedName>
    <definedName name="A1.20" localSheetId="9">'Respaldos MARZO'!$D$65</definedName>
    <definedName name="A1.20" localSheetId="13">'Respaldos MAYO'!$D$65</definedName>
    <definedName name="A1.20" localSheetId="25">'Respaldos NOVIEMBRE'!$D$65</definedName>
    <definedName name="A1.20" localSheetId="23">'Respaldos OCTUBRE'!$D$65</definedName>
    <definedName name="A1.20" localSheetId="21">'Respaldos SEPTIEMBRE'!$D$65</definedName>
    <definedName name="A1.20">'Respaldos ENERO'!$D$65</definedName>
    <definedName name="A1.21" localSheetId="11">'Respaldos ABRIL'!$G$65</definedName>
    <definedName name="A1.21" localSheetId="19">'Respaldos AGOSTO'!$G$65</definedName>
    <definedName name="A1.21" localSheetId="27">'Respaldos DICIEMBRE'!$G$65</definedName>
    <definedName name="A1.21" localSheetId="7">'Respaldos FEBRERO'!$G$65</definedName>
    <definedName name="A1.21" localSheetId="17">'Respaldos JULIO'!$G$65</definedName>
    <definedName name="A1.21" localSheetId="15">'Respaldos JUNIO'!$G$65</definedName>
    <definedName name="A1.21" localSheetId="9">'Respaldos MARZO'!$G$65</definedName>
    <definedName name="A1.21" localSheetId="13">'Respaldos MAYO'!$G$65</definedName>
    <definedName name="A1.21" localSheetId="25">'Respaldos NOVIEMBRE'!$G$65</definedName>
    <definedName name="A1.21" localSheetId="23">'Respaldos OCTUBRE'!$G$65</definedName>
    <definedName name="A1.21" localSheetId="21">'Respaldos SEPTIEMBRE'!$G$65</definedName>
    <definedName name="A1.21">'Respaldos ENERO'!$G$65</definedName>
    <definedName name="A1.22" localSheetId="11">'Respaldos ABRIL'!$A$76</definedName>
    <definedName name="A1.22" localSheetId="19">'Respaldos AGOSTO'!$A$76</definedName>
    <definedName name="A1.22" localSheetId="27">'Respaldos DICIEMBRE'!$A$76</definedName>
    <definedName name="A1.22" localSheetId="7">'Respaldos FEBRERO'!$A$76</definedName>
    <definedName name="A1.22" localSheetId="17">'Respaldos JULIO'!$A$76</definedName>
    <definedName name="A1.22" localSheetId="15">'Respaldos JUNIO'!$A$76</definedName>
    <definedName name="A1.22" localSheetId="9">'Respaldos MARZO'!$A$76</definedName>
    <definedName name="A1.22" localSheetId="13">'Respaldos MAYO'!$A$76</definedName>
    <definedName name="A1.22" localSheetId="25">'Respaldos NOVIEMBRE'!$A$76</definedName>
    <definedName name="A1.22" localSheetId="23">'Respaldos OCTUBRE'!$A$76</definedName>
    <definedName name="A1.22" localSheetId="21">'Respaldos SEPTIEMBRE'!$A$76</definedName>
    <definedName name="A1.22">'Respaldos ENERO'!$A$76</definedName>
    <definedName name="A1.23" localSheetId="11">'Respaldos ABRIL'!$D$76</definedName>
    <definedName name="A1.23" localSheetId="19">'Respaldos AGOSTO'!$D$76</definedName>
    <definedName name="A1.23" localSheetId="27">'Respaldos DICIEMBRE'!$D$76</definedName>
    <definedName name="A1.23" localSheetId="7">'Respaldos FEBRERO'!$D$76</definedName>
    <definedName name="A1.23" localSheetId="17">'Respaldos JULIO'!$D$76</definedName>
    <definedName name="A1.23" localSheetId="15">'Respaldos JUNIO'!$D$76</definedName>
    <definedName name="A1.23" localSheetId="9">'Respaldos MARZO'!$D$76</definedName>
    <definedName name="A1.23" localSheetId="13">'Respaldos MAYO'!$D$76</definedName>
    <definedName name="A1.23" localSheetId="25">'Respaldos NOVIEMBRE'!$D$76</definedName>
    <definedName name="A1.23" localSheetId="23">'Respaldos OCTUBRE'!$D$76</definedName>
    <definedName name="A1.23" localSheetId="21">'Respaldos SEPTIEMBRE'!$D$76</definedName>
    <definedName name="A1.23">'Respaldos ENERO'!$D$76</definedName>
    <definedName name="A1.24" localSheetId="11">'Respaldos ABRIL'!$G$76</definedName>
    <definedName name="A1.24" localSheetId="19">'Respaldos AGOSTO'!$G$76</definedName>
    <definedName name="A1.24" localSheetId="27">'Respaldos DICIEMBRE'!$G$76</definedName>
    <definedName name="A1.24" localSheetId="7">'Respaldos FEBRERO'!$G$76</definedName>
    <definedName name="A1.24" localSheetId="17">'Respaldos JULIO'!$G$76</definedName>
    <definedName name="A1.24" localSheetId="15">'Respaldos JUNIO'!$G$76</definedName>
    <definedName name="A1.24" localSheetId="9">'Respaldos MARZO'!$G$76</definedName>
    <definedName name="A1.24" localSheetId="13">'Respaldos MAYO'!$G$76</definedName>
    <definedName name="A1.24" localSheetId="25">'Respaldos NOVIEMBRE'!$G$76</definedName>
    <definedName name="A1.24" localSheetId="23">'Respaldos OCTUBRE'!$G$76</definedName>
    <definedName name="A1.24" localSheetId="21">'Respaldos SEPTIEMBRE'!$G$76</definedName>
    <definedName name="A1.24">'Respaldos ENERO'!$G$76</definedName>
    <definedName name="A1.25" localSheetId="11">'Respaldos ABRIL'!$A$87</definedName>
    <definedName name="A1.25" localSheetId="19">'Respaldos AGOSTO'!$A$87</definedName>
    <definedName name="A1.25" localSheetId="27">'Respaldos DICIEMBRE'!$A$87</definedName>
    <definedName name="A1.25" localSheetId="7">'Respaldos FEBRERO'!$A$87</definedName>
    <definedName name="A1.25" localSheetId="17">'Respaldos JULIO'!$A$87</definedName>
    <definedName name="A1.25" localSheetId="15">'Respaldos JUNIO'!$A$87</definedName>
    <definedName name="A1.25" localSheetId="9">'Respaldos MARZO'!$A$87</definedName>
    <definedName name="A1.25" localSheetId="13">'Respaldos MAYO'!$A$87</definedName>
    <definedName name="A1.25" localSheetId="25">'Respaldos NOVIEMBRE'!$A$87</definedName>
    <definedName name="A1.25" localSheetId="23">'Respaldos OCTUBRE'!$A$87</definedName>
    <definedName name="A1.25" localSheetId="21">'Respaldos SEPTIEMBRE'!$A$87</definedName>
    <definedName name="A1.25">'Respaldos ENERO'!$A$87</definedName>
    <definedName name="A1.26" localSheetId="11">'Respaldos ABRIL'!$D$87</definedName>
    <definedName name="A1.26" localSheetId="19">'Respaldos AGOSTO'!$D$87</definedName>
    <definedName name="A1.26" localSheetId="27">'Respaldos DICIEMBRE'!$D$87</definedName>
    <definedName name="A1.26" localSheetId="7">'Respaldos FEBRERO'!$D$87</definedName>
    <definedName name="A1.26" localSheetId="17">'Respaldos JULIO'!$D$87</definedName>
    <definedName name="A1.26" localSheetId="15">'Respaldos JUNIO'!$D$87</definedName>
    <definedName name="A1.26" localSheetId="9">'Respaldos MARZO'!$D$87</definedName>
    <definedName name="A1.26" localSheetId="13">'Respaldos MAYO'!$D$87</definedName>
    <definedName name="A1.26" localSheetId="25">'Respaldos NOVIEMBRE'!$D$87</definedName>
    <definedName name="A1.26" localSheetId="23">'Respaldos OCTUBRE'!$D$87</definedName>
    <definedName name="A1.26" localSheetId="21">'Respaldos SEPTIEMBRE'!$D$87</definedName>
    <definedName name="A1.26">'Respaldos ENERO'!$D$87</definedName>
    <definedName name="A1.27" localSheetId="11">'Respaldos ABRIL'!$G$87</definedName>
    <definedName name="A1.27" localSheetId="19">'Respaldos AGOSTO'!$G$87</definedName>
    <definedName name="A1.27" localSheetId="27">'Respaldos DICIEMBRE'!$G$87</definedName>
    <definedName name="A1.27" localSheetId="7">'Respaldos FEBRERO'!$G$87</definedName>
    <definedName name="A1.27" localSheetId="17">'Respaldos JULIO'!$G$87</definedName>
    <definedName name="A1.27" localSheetId="15">'Respaldos JUNIO'!$G$87</definedName>
    <definedName name="A1.27" localSheetId="9">'Respaldos MARZO'!$G$87</definedName>
    <definedName name="A1.27" localSheetId="13">'Respaldos MAYO'!$G$87</definedName>
    <definedName name="A1.27" localSheetId="25">'Respaldos NOVIEMBRE'!$G$87</definedName>
    <definedName name="A1.27" localSheetId="23">'Respaldos OCTUBRE'!$G$87</definedName>
    <definedName name="A1.27" localSheetId="21">'Respaldos SEPTIEMBRE'!$G$87</definedName>
    <definedName name="A1.27">'Respaldos ENERO'!$G$87</definedName>
    <definedName name="A1.28" localSheetId="11">'Respaldos ABRIL'!$A$98</definedName>
    <definedName name="A1.28" localSheetId="19">'Respaldos AGOSTO'!$A$98</definedName>
    <definedName name="A1.28" localSheetId="27">'Respaldos DICIEMBRE'!$A$98</definedName>
    <definedName name="A1.28" localSheetId="7">'Respaldos FEBRERO'!$A$98</definedName>
    <definedName name="A1.28" localSheetId="17">'Respaldos JULIO'!$A$98</definedName>
    <definedName name="A1.28" localSheetId="15">'Respaldos JUNIO'!$A$98</definedName>
    <definedName name="A1.28" localSheetId="9">'Respaldos MARZO'!$A$98</definedName>
    <definedName name="A1.28" localSheetId="13">'Respaldos MAYO'!$A$98</definedName>
    <definedName name="A1.28" localSheetId="25">'Respaldos NOVIEMBRE'!$A$98</definedName>
    <definedName name="A1.28" localSheetId="23">'Respaldos OCTUBRE'!$A$98</definedName>
    <definedName name="A1.28" localSheetId="21">'Respaldos SEPTIEMBRE'!$A$98</definedName>
    <definedName name="A1.28">'Respaldos ENERO'!$A$98</definedName>
    <definedName name="A1.29" localSheetId="11">'Respaldos ABRIL'!$D$98</definedName>
    <definedName name="A1.29" localSheetId="19">'Respaldos AGOSTO'!$D$98</definedName>
    <definedName name="A1.29" localSheetId="27">'Respaldos DICIEMBRE'!$D$98</definedName>
    <definedName name="A1.29" localSheetId="7">'Respaldos FEBRERO'!$D$98</definedName>
    <definedName name="A1.29" localSheetId="17">'Respaldos JULIO'!$D$98</definedName>
    <definedName name="A1.29" localSheetId="15">'Respaldos JUNIO'!$D$98</definedName>
    <definedName name="A1.29" localSheetId="9">'Respaldos MARZO'!$D$98</definedName>
    <definedName name="A1.29" localSheetId="13">'Respaldos MAYO'!$D$98</definedName>
    <definedName name="A1.29" localSheetId="25">'Respaldos NOVIEMBRE'!$D$98</definedName>
    <definedName name="A1.29" localSheetId="23">'Respaldos OCTUBRE'!$D$98</definedName>
    <definedName name="A1.29" localSheetId="21">'Respaldos SEPTIEMBRE'!$D$98</definedName>
    <definedName name="A1.29">'Respaldos ENERO'!$D$98</definedName>
    <definedName name="A1.3" localSheetId="11">'Respaldos ABRIL'!$G$1</definedName>
    <definedName name="A1.3" localSheetId="19">'Respaldos AGOSTO'!$G$1</definedName>
    <definedName name="A1.3" localSheetId="27">'Respaldos DICIEMBRE'!$G$1</definedName>
    <definedName name="A1.3" localSheetId="7">'Respaldos FEBRERO'!$G$1</definedName>
    <definedName name="A1.3" localSheetId="17">'Respaldos JULIO'!$G$1</definedName>
    <definedName name="A1.3" localSheetId="15">'Respaldos JUNIO'!$G$1</definedName>
    <definedName name="A1.3" localSheetId="9">'Respaldos MARZO'!$G$1</definedName>
    <definedName name="A1.3" localSheetId="13">'Respaldos MAYO'!$G$1</definedName>
    <definedName name="A1.3" localSheetId="25">'Respaldos NOVIEMBRE'!$G$1</definedName>
    <definedName name="A1.3" localSheetId="23">'Respaldos OCTUBRE'!$G$1</definedName>
    <definedName name="A1.3" localSheetId="21">'Respaldos SEPTIEMBRE'!$G$1</definedName>
    <definedName name="A1.3">'Respaldos ENERO'!$G$1</definedName>
    <definedName name="A1.30" localSheetId="11">'Respaldos ABRIL'!$G$98</definedName>
    <definedName name="A1.30" localSheetId="19">'Respaldos AGOSTO'!$G$98</definedName>
    <definedName name="A1.30" localSheetId="27">'Respaldos DICIEMBRE'!$G$98</definedName>
    <definedName name="A1.30" localSheetId="7">'Respaldos FEBRERO'!$G$98</definedName>
    <definedName name="A1.30" localSheetId="17">'Respaldos JULIO'!$G$98</definedName>
    <definedName name="A1.30" localSheetId="15">'Respaldos JUNIO'!$G$98</definedName>
    <definedName name="A1.30" localSheetId="9">'Respaldos MARZO'!$G$98</definedName>
    <definedName name="A1.30" localSheetId="13">'Respaldos MAYO'!$G$98</definedName>
    <definedName name="A1.30" localSheetId="25">'Respaldos NOVIEMBRE'!$G$98</definedName>
    <definedName name="A1.30" localSheetId="23">'Respaldos OCTUBRE'!$G$98</definedName>
    <definedName name="A1.30" localSheetId="21">'Respaldos SEPTIEMBRE'!$G$98</definedName>
    <definedName name="A1.30">'Respaldos ENERO'!$G$98</definedName>
    <definedName name="A1.31" localSheetId="11">'Respaldos ABRIL'!$A$109</definedName>
    <definedName name="A1.31" localSheetId="19">'Respaldos AGOSTO'!$A$109</definedName>
    <definedName name="A1.31" localSheetId="27">'Respaldos DICIEMBRE'!$A$109</definedName>
    <definedName name="A1.31" localSheetId="7">'Respaldos FEBRERO'!$A$109</definedName>
    <definedName name="A1.31" localSheetId="17">'Respaldos JULIO'!$A$109</definedName>
    <definedName name="A1.31" localSheetId="15">'Respaldos JUNIO'!$A$109</definedName>
    <definedName name="A1.31" localSheetId="9">'Respaldos MARZO'!$A$109</definedName>
    <definedName name="A1.31" localSheetId="13">'Respaldos MAYO'!$A$109</definedName>
    <definedName name="A1.31" localSheetId="25">'Respaldos NOVIEMBRE'!$A$109</definedName>
    <definedName name="A1.31" localSheetId="23">'Respaldos OCTUBRE'!$A$109</definedName>
    <definedName name="A1.31" localSheetId="21">'Respaldos SEPTIEMBRE'!$A$109</definedName>
    <definedName name="A1.31">'Respaldos ENERO'!$A$109</definedName>
    <definedName name="A1.32" localSheetId="11">'Respaldos ABRIL'!$D$109</definedName>
    <definedName name="A1.32" localSheetId="19">'Respaldos AGOSTO'!$D$109</definedName>
    <definedName name="A1.32" localSheetId="27">'Respaldos DICIEMBRE'!$D$109</definedName>
    <definedName name="A1.32" localSheetId="7">'Respaldos FEBRERO'!$D$109</definedName>
    <definedName name="A1.32" localSheetId="17">'Respaldos JULIO'!$D$109</definedName>
    <definedName name="A1.32" localSheetId="15">'Respaldos JUNIO'!$D$109</definedName>
    <definedName name="A1.32" localSheetId="9">'Respaldos MARZO'!$D$109</definedName>
    <definedName name="A1.32" localSheetId="13">'Respaldos MAYO'!$D$109</definedName>
    <definedName name="A1.32" localSheetId="25">'Respaldos NOVIEMBRE'!$D$109</definedName>
    <definedName name="A1.32" localSheetId="23">'Respaldos OCTUBRE'!$D$109</definedName>
    <definedName name="A1.32" localSheetId="21">'Respaldos SEPTIEMBRE'!$D$109</definedName>
    <definedName name="A1.32">'Respaldos ENERO'!$D$109</definedName>
    <definedName name="A1.33" localSheetId="11">'Respaldos ABRIL'!$G$109</definedName>
    <definedName name="A1.33" localSheetId="19">'Respaldos AGOSTO'!$G$109</definedName>
    <definedName name="A1.33" localSheetId="27">'Respaldos DICIEMBRE'!$G$109</definedName>
    <definedName name="A1.33" localSheetId="7">'Respaldos FEBRERO'!$G$109</definedName>
    <definedName name="A1.33" localSheetId="17">'Respaldos JULIO'!$G$109</definedName>
    <definedName name="A1.33" localSheetId="15">'Respaldos JUNIO'!$G$109</definedName>
    <definedName name="A1.33" localSheetId="9">'Respaldos MARZO'!$G$109</definedName>
    <definedName name="A1.33" localSheetId="13">'Respaldos MAYO'!$G$109</definedName>
    <definedName name="A1.33" localSheetId="25">'Respaldos NOVIEMBRE'!$G$109</definedName>
    <definedName name="A1.33" localSheetId="23">'Respaldos OCTUBRE'!$G$109</definedName>
    <definedName name="A1.33" localSheetId="21">'Respaldos SEPTIEMBRE'!$G$109</definedName>
    <definedName name="A1.33">'Respaldos ENERO'!$G$109</definedName>
    <definedName name="A1.4" localSheetId="11">'Respaldos ABRIL'!$A$11</definedName>
    <definedName name="A1.4" localSheetId="19">'Respaldos AGOSTO'!$A$11</definedName>
    <definedName name="A1.4" localSheetId="27">'Respaldos DICIEMBRE'!$A$11</definedName>
    <definedName name="A1.4" localSheetId="7">'Respaldos FEBRERO'!$A$11</definedName>
    <definedName name="A1.4" localSheetId="17">'Respaldos JULIO'!$A$11</definedName>
    <definedName name="A1.4" localSheetId="15">'Respaldos JUNIO'!$A$11</definedName>
    <definedName name="A1.4" localSheetId="9">'Respaldos MARZO'!$A$11</definedName>
    <definedName name="A1.4" localSheetId="13">'Respaldos MAYO'!$A$11</definedName>
    <definedName name="A1.4" localSheetId="25">'Respaldos NOVIEMBRE'!$A$11</definedName>
    <definedName name="A1.4" localSheetId="23">'Respaldos OCTUBRE'!$A$11</definedName>
    <definedName name="A1.4" localSheetId="21">'Respaldos SEPTIEMBRE'!$A$11</definedName>
    <definedName name="A1.4">'Respaldos ENERO'!$A$11</definedName>
    <definedName name="A1.5" localSheetId="11">'Respaldos ABRIL'!$D$11</definedName>
    <definedName name="A1.5" localSheetId="19">'Respaldos AGOSTO'!$D$11</definedName>
    <definedName name="A1.5" localSheetId="27">'Respaldos DICIEMBRE'!$D$11</definedName>
    <definedName name="A1.5" localSheetId="7">'Respaldos FEBRERO'!$D$11</definedName>
    <definedName name="A1.5" localSheetId="17">'Respaldos JULIO'!$D$11</definedName>
    <definedName name="A1.5" localSheetId="15">'Respaldos JUNIO'!$D$11</definedName>
    <definedName name="A1.5" localSheetId="9">'Respaldos MARZO'!$D$11</definedName>
    <definedName name="A1.5" localSheetId="13">'Respaldos MAYO'!$D$11</definedName>
    <definedName name="A1.5" localSheetId="25">'Respaldos NOVIEMBRE'!$D$11</definedName>
    <definedName name="A1.5" localSheetId="23">'Respaldos OCTUBRE'!$D$11</definedName>
    <definedName name="A1.5" localSheetId="21">'Respaldos SEPTIEMBRE'!$D$11</definedName>
    <definedName name="A1.5">'Respaldos ENERO'!$D$11</definedName>
    <definedName name="A1.6" localSheetId="11">'Respaldos ABRIL'!$G$11</definedName>
    <definedName name="A1.6" localSheetId="19">'Respaldos AGOSTO'!$G$11</definedName>
    <definedName name="A1.6" localSheetId="27">'Respaldos DICIEMBRE'!$G$11</definedName>
    <definedName name="A1.6" localSheetId="7">'Respaldos FEBRERO'!$G$11</definedName>
    <definedName name="A1.6" localSheetId="17">'Respaldos JULIO'!$G$11</definedName>
    <definedName name="A1.6" localSheetId="15">'Respaldos JUNIO'!$G$11</definedName>
    <definedName name="A1.6" localSheetId="9">'Respaldos MARZO'!$G$11</definedName>
    <definedName name="A1.6" localSheetId="13">'Respaldos MAYO'!$G$11</definedName>
    <definedName name="A1.6" localSheetId="25">'Respaldos NOVIEMBRE'!$G$11</definedName>
    <definedName name="A1.6" localSheetId="23">'Respaldos OCTUBRE'!$G$11</definedName>
    <definedName name="A1.6" localSheetId="21">'Respaldos SEPTIEMBRE'!$G$11</definedName>
    <definedName name="A1.6">'Respaldos ENERO'!$G$11</definedName>
    <definedName name="A1.7" localSheetId="11">'Respaldos ABRIL'!$A$22</definedName>
    <definedName name="A1.7" localSheetId="19">'Respaldos AGOSTO'!$A$22</definedName>
    <definedName name="A1.7" localSheetId="27">'Respaldos DICIEMBRE'!$A$22</definedName>
    <definedName name="A1.7" localSheetId="7">'Respaldos FEBRERO'!$A$22</definedName>
    <definedName name="A1.7" localSheetId="17">'Respaldos JULIO'!$A$22</definedName>
    <definedName name="A1.7" localSheetId="15">'Respaldos JUNIO'!$A$22</definedName>
    <definedName name="A1.7" localSheetId="9">'Respaldos MARZO'!$A$22</definedName>
    <definedName name="A1.7" localSheetId="13">'Respaldos MAYO'!$A$22</definedName>
    <definedName name="A1.7" localSheetId="25">'Respaldos NOVIEMBRE'!$A$22</definedName>
    <definedName name="A1.7" localSheetId="23">'Respaldos OCTUBRE'!$A$22</definedName>
    <definedName name="A1.7" localSheetId="21">'Respaldos SEPTIEMBRE'!$A$22</definedName>
    <definedName name="A1.7">'Respaldos ENERO'!$A$22</definedName>
    <definedName name="A1.8" localSheetId="11">'Respaldos ABRIL'!$D$22</definedName>
    <definedName name="A1.8" localSheetId="19">'Respaldos AGOSTO'!$D$22</definedName>
    <definedName name="A1.8" localSheetId="27">'Respaldos DICIEMBRE'!$D$22</definedName>
    <definedName name="A1.8" localSheetId="7">'Respaldos FEBRERO'!$D$22</definedName>
    <definedName name="A1.8" localSheetId="17">'Respaldos JULIO'!$D$22</definedName>
    <definedName name="A1.8" localSheetId="15">'Respaldos JUNIO'!$D$22</definedName>
    <definedName name="A1.8" localSheetId="9">'Respaldos MARZO'!$D$22</definedName>
    <definedName name="A1.8" localSheetId="13">'Respaldos MAYO'!$D$22</definedName>
    <definedName name="A1.8" localSheetId="25">'Respaldos NOVIEMBRE'!$D$22</definedName>
    <definedName name="A1.8" localSheetId="23">'Respaldos OCTUBRE'!$D$22</definedName>
    <definedName name="A1.8" localSheetId="21">'Respaldos SEPTIEMBRE'!$D$22</definedName>
    <definedName name="A1.8">'Respaldos ENERO'!$D$22</definedName>
    <definedName name="A1.9" localSheetId="11">'Respaldos ABRIL'!$G$22</definedName>
    <definedName name="A1.9" localSheetId="19">'Respaldos AGOSTO'!$G$22</definedName>
    <definedName name="A1.9" localSheetId="27">'Respaldos DICIEMBRE'!$G$22</definedName>
    <definedName name="A1.9" localSheetId="7">'Respaldos FEBRERO'!$G$22</definedName>
    <definedName name="A1.9" localSheetId="17">'Respaldos JULIO'!$G$22</definedName>
    <definedName name="A1.9" localSheetId="15">'Respaldos JUNIO'!$G$22</definedName>
    <definedName name="A1.9" localSheetId="9">'Respaldos MARZO'!$G$22</definedName>
    <definedName name="A1.9" localSheetId="13">'Respaldos MAYO'!$G$22</definedName>
    <definedName name="A1.9" localSheetId="25">'Respaldos NOVIEMBRE'!$G$22</definedName>
    <definedName name="A1.9" localSheetId="23">'Respaldos OCTUBRE'!$G$22</definedName>
    <definedName name="A1.9" localSheetId="21">'Respaldos SEPTIEMBRE'!$G$22</definedName>
    <definedName name="A1.9">'Respaldos ENERO'!$G$22</definedName>
    <definedName name="_xlnm.Print_Area" localSheetId="4">ENERO!$A$1:$I$40</definedName>
    <definedName name="_xlnm.Print_Area" localSheetId="3">INICIO!$A$5:$I$38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 l="1"/>
  <c r="C15" i="1" l="1"/>
  <c r="B1" i="2"/>
  <c r="D1" i="2"/>
  <c r="H6" i="2"/>
  <c r="H7" i="2" s="1"/>
  <c r="H8" i="2" s="1"/>
  <c r="H9" i="2" s="1"/>
  <c r="H10" i="2" s="1"/>
  <c r="H11" i="2" s="1"/>
  <c r="H12" i="2" s="1"/>
  <c r="H13" i="2" s="1"/>
  <c r="H14" i="2" s="1"/>
  <c r="H15" i="2" s="1"/>
  <c r="H16" i="2" s="1"/>
  <c r="H17" i="2" s="1"/>
  <c r="H18" i="2" s="1"/>
  <c r="H19" i="2" s="1"/>
  <c r="H20" i="2" s="1"/>
  <c r="H21" i="2" s="1"/>
  <c r="H22" i="2" s="1"/>
  <c r="H23" i="2" s="1"/>
  <c r="H24" i="2" s="1"/>
  <c r="H25" i="2" s="1"/>
  <c r="H26" i="2" s="1"/>
  <c r="H27" i="2" s="1"/>
  <c r="H28" i="2" s="1"/>
  <c r="H29" i="2" s="1"/>
  <c r="H30" i="2" s="1"/>
  <c r="H31" i="2" s="1"/>
  <c r="H32" i="2" s="1"/>
  <c r="H33" i="2" s="1"/>
  <c r="H34" i="2" s="1"/>
  <c r="H35" i="2" s="1"/>
  <c r="H36" i="2" s="1"/>
  <c r="H37" i="2" s="1"/>
  <c r="H38" i="2" s="1"/>
  <c r="F40" i="2"/>
  <c r="H40" i="2"/>
  <c r="D15" i="1" s="1"/>
  <c r="B1" i="20"/>
  <c r="D1" i="20"/>
  <c r="H5" i="20"/>
  <c r="H6" i="20" s="1"/>
  <c r="H7" i="20" s="1"/>
  <c r="H8" i="20" s="1"/>
  <c r="H9" i="20" s="1"/>
  <c r="H10" i="20" s="1"/>
  <c r="H11" i="20" s="1"/>
  <c r="H12" i="20" s="1"/>
  <c r="H13" i="20" s="1"/>
  <c r="H14" i="20" s="1"/>
  <c r="H15" i="20" s="1"/>
  <c r="H16" i="20" s="1"/>
  <c r="H17" i="20" s="1"/>
  <c r="H18" i="20" s="1"/>
  <c r="H19" i="20" s="1"/>
  <c r="H20" i="20" s="1"/>
  <c r="H21" i="20" s="1"/>
  <c r="H22" i="20" s="1"/>
  <c r="H23" i="20" s="1"/>
  <c r="H24" i="20" s="1"/>
  <c r="H25" i="20" s="1"/>
  <c r="H26" i="20" s="1"/>
  <c r="H27" i="20" s="1"/>
  <c r="H28" i="20" s="1"/>
  <c r="H29" i="20" s="1"/>
  <c r="H30" i="20" s="1"/>
  <c r="H31" i="20" s="1"/>
  <c r="H32" i="20" s="1"/>
  <c r="H33" i="20" s="1"/>
  <c r="H34" i="20" s="1"/>
  <c r="H35" i="20" s="1"/>
  <c r="H36" i="20" s="1"/>
  <c r="H37" i="20" s="1"/>
  <c r="F39" i="20"/>
  <c r="H39" i="20"/>
  <c r="H16" i="1" s="1"/>
  <c r="B1" i="22"/>
  <c r="D1" i="22"/>
  <c r="H5" i="22"/>
  <c r="H6" i="22" s="1"/>
  <c r="H7" i="22" s="1"/>
  <c r="H8" i="22" s="1"/>
  <c r="H9" i="22" s="1"/>
  <c r="H10" i="22" s="1"/>
  <c r="H11" i="22" s="1"/>
  <c r="H12" i="22" s="1"/>
  <c r="H13" i="22" s="1"/>
  <c r="H14" i="22" s="1"/>
  <c r="H15" i="22" s="1"/>
  <c r="H16" i="22" s="1"/>
  <c r="H17" i="22" s="1"/>
  <c r="H18" i="22" s="1"/>
  <c r="H19" i="22" s="1"/>
  <c r="H20" i="22" s="1"/>
  <c r="H21" i="22" s="1"/>
  <c r="H22" i="22" s="1"/>
  <c r="H23" i="22" s="1"/>
  <c r="H24" i="22" s="1"/>
  <c r="H25" i="22" s="1"/>
  <c r="H26" i="22" s="1"/>
  <c r="H27" i="22" s="1"/>
  <c r="H28" i="22" s="1"/>
  <c r="H29" i="22" s="1"/>
  <c r="H30" i="22" s="1"/>
  <c r="H31" i="22" s="1"/>
  <c r="H32" i="22" s="1"/>
  <c r="H33" i="22" s="1"/>
  <c r="H34" i="22" s="1"/>
  <c r="H35" i="22" s="1"/>
  <c r="H36" i="22" s="1"/>
  <c r="H37" i="22" s="1"/>
  <c r="F39" i="22"/>
  <c r="H39" i="22"/>
  <c r="B1" i="24"/>
  <c r="D1" i="24"/>
  <c r="H5" i="24"/>
  <c r="H6" i="24" s="1"/>
  <c r="H7" i="24" s="1"/>
  <c r="H8" i="24" s="1"/>
  <c r="H9" i="24" s="1"/>
  <c r="H10" i="24" s="1"/>
  <c r="H11" i="24" s="1"/>
  <c r="H12" i="24" s="1"/>
  <c r="H13" i="24" s="1"/>
  <c r="H14" i="24" s="1"/>
  <c r="H15" i="24" s="1"/>
  <c r="H16" i="24" s="1"/>
  <c r="H17" i="24" s="1"/>
  <c r="H18" i="24" s="1"/>
  <c r="H19" i="24" s="1"/>
  <c r="H20" i="24" s="1"/>
  <c r="H21" i="24" s="1"/>
  <c r="H22" i="24" s="1"/>
  <c r="H23" i="24" s="1"/>
  <c r="H24" i="24" s="1"/>
  <c r="H25" i="24" s="1"/>
  <c r="H26" i="24" s="1"/>
  <c r="H27" i="24" s="1"/>
  <c r="H28" i="24" s="1"/>
  <c r="H29" i="24" s="1"/>
  <c r="H30" i="24" s="1"/>
  <c r="H31" i="24" s="1"/>
  <c r="H32" i="24" s="1"/>
  <c r="H33" i="24" s="1"/>
  <c r="H34" i="24" s="1"/>
  <c r="H35" i="24" s="1"/>
  <c r="H36" i="24" s="1"/>
  <c r="H37" i="24" s="1"/>
  <c r="H39" i="24"/>
  <c r="B1" i="4"/>
  <c r="D1" i="4"/>
  <c r="H5" i="4"/>
  <c r="H6" i="4" s="1"/>
  <c r="H7" i="4" s="1"/>
  <c r="H8" i="4" s="1"/>
  <c r="H9" i="4" s="1"/>
  <c r="H10" i="4" s="1"/>
  <c r="H11" i="4" s="1"/>
  <c r="H12" i="4" s="1"/>
  <c r="H13" i="4" s="1"/>
  <c r="H14" i="4" s="1"/>
  <c r="H15" i="4" s="1"/>
  <c r="H16" i="4" s="1"/>
  <c r="H17" i="4" s="1"/>
  <c r="H18" i="4" s="1"/>
  <c r="H19" i="4" s="1"/>
  <c r="H20" i="4" s="1"/>
  <c r="H21" i="4" s="1"/>
  <c r="H22" i="4" s="1"/>
  <c r="H23" i="4" s="1"/>
  <c r="H24" i="4" s="1"/>
  <c r="H25" i="4" s="1"/>
  <c r="H26" i="4" s="1"/>
  <c r="H27" i="4" s="1"/>
  <c r="H28" i="4" s="1"/>
  <c r="H29" i="4" s="1"/>
  <c r="H30" i="4" s="1"/>
  <c r="H31" i="4" s="1"/>
  <c r="H32" i="4" s="1"/>
  <c r="H33" i="4" s="1"/>
  <c r="H34" i="4" s="1"/>
  <c r="H35" i="4" s="1"/>
  <c r="H36" i="4" s="1"/>
  <c r="H37" i="4" s="1"/>
  <c r="F39" i="4"/>
  <c r="H39" i="4"/>
  <c r="B1" i="6"/>
  <c r="D1" i="6"/>
  <c r="H5" i="6"/>
  <c r="H6" i="6" s="1"/>
  <c r="H7" i="6" s="1"/>
  <c r="H8" i="6" s="1"/>
  <c r="H9" i="6" s="1"/>
  <c r="H10" i="6" s="1"/>
  <c r="H11" i="6" s="1"/>
  <c r="H12" i="6" s="1"/>
  <c r="H13" i="6" s="1"/>
  <c r="H14" i="6" s="1"/>
  <c r="H15" i="6" s="1"/>
  <c r="H16" i="6" s="1"/>
  <c r="H17" i="6" s="1"/>
  <c r="H18" i="6" s="1"/>
  <c r="H19" i="6" s="1"/>
  <c r="H20" i="6" s="1"/>
  <c r="H21" i="6" s="1"/>
  <c r="H22" i="6" s="1"/>
  <c r="H23" i="6" s="1"/>
  <c r="H24" i="6" s="1"/>
  <c r="H25" i="6" s="1"/>
  <c r="H26" i="6" s="1"/>
  <c r="H27" i="6" s="1"/>
  <c r="H28" i="6" s="1"/>
  <c r="H29" i="6" s="1"/>
  <c r="H30" i="6" s="1"/>
  <c r="H31" i="6" s="1"/>
  <c r="H32" i="6" s="1"/>
  <c r="H33" i="6" s="1"/>
  <c r="H34" i="6" s="1"/>
  <c r="H35" i="6" s="1"/>
  <c r="H36" i="6" s="1"/>
  <c r="H37" i="6" s="1"/>
  <c r="F39" i="6"/>
  <c r="H39" i="6"/>
  <c r="B1" i="8"/>
  <c r="D1" i="8"/>
  <c r="H5" i="8"/>
  <c r="H6" i="8" s="1"/>
  <c r="H7" i="8" s="1"/>
  <c r="H8" i="8" s="1"/>
  <c r="H9" i="8" s="1"/>
  <c r="H10" i="8" s="1"/>
  <c r="H11" i="8" s="1"/>
  <c r="H12" i="8" s="1"/>
  <c r="H13" i="8" s="1"/>
  <c r="H14" i="8" s="1"/>
  <c r="H15" i="8" s="1"/>
  <c r="H16" i="8" s="1"/>
  <c r="H17" i="8" s="1"/>
  <c r="H18" i="8" s="1"/>
  <c r="H19" i="8" s="1"/>
  <c r="H20" i="8" s="1"/>
  <c r="H21" i="8" s="1"/>
  <c r="H22" i="8" s="1"/>
  <c r="H23" i="8" s="1"/>
  <c r="H24" i="8" s="1"/>
  <c r="H25" i="8" s="1"/>
  <c r="H26" i="8" s="1"/>
  <c r="H27" i="8" s="1"/>
  <c r="H28" i="8" s="1"/>
  <c r="H29" i="8" s="1"/>
  <c r="H30" i="8" s="1"/>
  <c r="H31" i="8" s="1"/>
  <c r="H32" i="8" s="1"/>
  <c r="H33" i="8" s="1"/>
  <c r="H34" i="8" s="1"/>
  <c r="H35" i="8" s="1"/>
  <c r="H36" i="8" s="1"/>
  <c r="H37" i="8" s="1"/>
  <c r="F39" i="8"/>
  <c r="H39" i="8"/>
  <c r="D18" i="1" s="1"/>
  <c r="B1" i="10"/>
  <c r="D1" i="10"/>
  <c r="H5" i="10"/>
  <c r="H6" i="10" s="1"/>
  <c r="H7" i="10" s="1"/>
  <c r="H8" i="10" s="1"/>
  <c r="H9" i="10" s="1"/>
  <c r="H10" i="10" s="1"/>
  <c r="H11" i="10" s="1"/>
  <c r="H12" i="10" s="1"/>
  <c r="H13" i="10" s="1"/>
  <c r="H14" i="10" s="1"/>
  <c r="H15" i="10" s="1"/>
  <c r="H16" i="10" s="1"/>
  <c r="H17" i="10" s="1"/>
  <c r="H18" i="10" s="1"/>
  <c r="H19" i="10" s="1"/>
  <c r="H20" i="10" s="1"/>
  <c r="H21" i="10" s="1"/>
  <c r="H22" i="10" s="1"/>
  <c r="H23" i="10" s="1"/>
  <c r="H24" i="10" s="1"/>
  <c r="H25" i="10" s="1"/>
  <c r="H26" i="10" s="1"/>
  <c r="H27" i="10" s="1"/>
  <c r="H28" i="10" s="1"/>
  <c r="H29" i="10" s="1"/>
  <c r="H30" i="10" s="1"/>
  <c r="H31" i="10" s="1"/>
  <c r="H32" i="10" s="1"/>
  <c r="H33" i="10" s="1"/>
  <c r="H34" i="10" s="1"/>
  <c r="H35" i="10" s="1"/>
  <c r="H36" i="10" s="1"/>
  <c r="H37" i="10" s="1"/>
  <c r="F39" i="10"/>
  <c r="H39" i="10"/>
  <c r="B1" i="12"/>
  <c r="D1" i="12"/>
  <c r="H5" i="12"/>
  <c r="H6" i="12" s="1"/>
  <c r="H7" i="12" s="1"/>
  <c r="H8" i="12" s="1"/>
  <c r="H9" i="12" s="1"/>
  <c r="H10" i="12" s="1"/>
  <c r="H11" i="12" s="1"/>
  <c r="H12" i="12" s="1"/>
  <c r="H13" i="12" s="1"/>
  <c r="H14" i="12" s="1"/>
  <c r="H15" i="12" s="1"/>
  <c r="H16" i="12" s="1"/>
  <c r="H17" i="12" s="1"/>
  <c r="H18" i="12" s="1"/>
  <c r="H19" i="12" s="1"/>
  <c r="H20" i="12" s="1"/>
  <c r="H21" i="12" s="1"/>
  <c r="H22" i="12" s="1"/>
  <c r="H23" i="12" s="1"/>
  <c r="H24" i="12" s="1"/>
  <c r="H25" i="12" s="1"/>
  <c r="H26" i="12" s="1"/>
  <c r="H27" i="12" s="1"/>
  <c r="H28" i="12" s="1"/>
  <c r="H29" i="12" s="1"/>
  <c r="H30" i="12" s="1"/>
  <c r="H31" i="12" s="1"/>
  <c r="H32" i="12" s="1"/>
  <c r="H33" i="12" s="1"/>
  <c r="H34" i="12" s="1"/>
  <c r="H35" i="12" s="1"/>
  <c r="H36" i="12" s="1"/>
  <c r="H37" i="12" s="1"/>
  <c r="F39" i="12"/>
  <c r="H39" i="12"/>
  <c r="B1" i="14"/>
  <c r="D1" i="14"/>
  <c r="H5" i="14"/>
  <c r="H6" i="14" s="1"/>
  <c r="H7" i="14" s="1"/>
  <c r="H8" i="14" s="1"/>
  <c r="H9" i="14" s="1"/>
  <c r="H10" i="14" s="1"/>
  <c r="H11" i="14" s="1"/>
  <c r="H12" i="14" s="1"/>
  <c r="H13" i="14" s="1"/>
  <c r="H14" i="14" s="1"/>
  <c r="H15" i="14" s="1"/>
  <c r="H16" i="14" s="1"/>
  <c r="H17" i="14" s="1"/>
  <c r="H18" i="14" s="1"/>
  <c r="H19" i="14" s="1"/>
  <c r="H20" i="14" s="1"/>
  <c r="H21" i="14" s="1"/>
  <c r="H22" i="14" s="1"/>
  <c r="H23" i="14" s="1"/>
  <c r="H24" i="14" s="1"/>
  <c r="H25" i="14" s="1"/>
  <c r="H26" i="14" s="1"/>
  <c r="H27" i="14" s="1"/>
  <c r="H28" i="14" s="1"/>
  <c r="H29" i="14" s="1"/>
  <c r="H30" i="14" s="1"/>
  <c r="H31" i="14" s="1"/>
  <c r="H32" i="14" s="1"/>
  <c r="H33" i="14" s="1"/>
  <c r="H34" i="14" s="1"/>
  <c r="H35" i="14" s="1"/>
  <c r="H36" i="14" s="1"/>
  <c r="H37" i="14" s="1"/>
  <c r="F39" i="14"/>
  <c r="H39" i="14"/>
  <c r="F17" i="1" s="1"/>
  <c r="B1" i="16"/>
  <c r="D1" i="16"/>
  <c r="H5" i="16"/>
  <c r="H6" i="16" s="1"/>
  <c r="H7" i="16" s="1"/>
  <c r="H8" i="16" s="1"/>
  <c r="H9" i="16" s="1"/>
  <c r="H10" i="16" s="1"/>
  <c r="H11" i="16" s="1"/>
  <c r="H12" i="16" s="1"/>
  <c r="H13" i="16" s="1"/>
  <c r="H14" i="16" s="1"/>
  <c r="H15" i="16" s="1"/>
  <c r="H16" i="16" s="1"/>
  <c r="H17" i="16" s="1"/>
  <c r="H18" i="16" s="1"/>
  <c r="H19" i="16" s="1"/>
  <c r="H20" i="16" s="1"/>
  <c r="H21" i="16" s="1"/>
  <c r="H22" i="16" s="1"/>
  <c r="H23" i="16" s="1"/>
  <c r="H24" i="16" s="1"/>
  <c r="H25" i="16" s="1"/>
  <c r="H26" i="16" s="1"/>
  <c r="H27" i="16" s="1"/>
  <c r="H28" i="16" s="1"/>
  <c r="H29" i="16" s="1"/>
  <c r="H30" i="16" s="1"/>
  <c r="H31" i="16" s="1"/>
  <c r="H32" i="16" s="1"/>
  <c r="H33" i="16" s="1"/>
  <c r="H34" i="16" s="1"/>
  <c r="H35" i="16" s="1"/>
  <c r="H36" i="16" s="1"/>
  <c r="H37" i="16" s="1"/>
  <c r="F39" i="16"/>
  <c r="H39" i="16"/>
  <c r="F18" i="1" s="1"/>
  <c r="B1" i="18"/>
  <c r="D1" i="18"/>
  <c r="H5" i="18"/>
  <c r="H6" i="18" s="1"/>
  <c r="H7" i="18" s="1"/>
  <c r="H8" i="18" s="1"/>
  <c r="H9" i="18" s="1"/>
  <c r="H10" i="18" s="1"/>
  <c r="H11" i="18" s="1"/>
  <c r="H12" i="18" s="1"/>
  <c r="H13" i="18" s="1"/>
  <c r="H14" i="18" s="1"/>
  <c r="H15" i="18" s="1"/>
  <c r="H16" i="18" s="1"/>
  <c r="H17" i="18" s="1"/>
  <c r="H18" i="18" s="1"/>
  <c r="H19" i="18" s="1"/>
  <c r="H20" i="18" s="1"/>
  <c r="H21" i="18" s="1"/>
  <c r="H22" i="18" s="1"/>
  <c r="H23" i="18" s="1"/>
  <c r="H24" i="18" s="1"/>
  <c r="H25" i="18" s="1"/>
  <c r="H26" i="18" s="1"/>
  <c r="H27" i="18" s="1"/>
  <c r="H28" i="18" s="1"/>
  <c r="H29" i="18" s="1"/>
  <c r="H30" i="18" s="1"/>
  <c r="H31" i="18" s="1"/>
  <c r="H32" i="18" s="1"/>
  <c r="H33" i="18" s="1"/>
  <c r="H34" i="18" s="1"/>
  <c r="H35" i="18" s="1"/>
  <c r="H36" i="18" s="1"/>
  <c r="H37" i="18" s="1"/>
  <c r="F39" i="18"/>
  <c r="H39" i="18"/>
  <c r="H15" i="1" s="1"/>
  <c r="E15" i="1"/>
  <c r="F15" i="1"/>
  <c r="G15" i="1"/>
  <c r="C16" i="1"/>
  <c r="D16" i="1"/>
  <c r="E16" i="1"/>
  <c r="F16" i="1"/>
  <c r="G16" i="1"/>
  <c r="C17" i="1"/>
  <c r="D17" i="1"/>
  <c r="E17" i="1"/>
  <c r="G17" i="1"/>
  <c r="H17" i="1"/>
  <c r="C18" i="1"/>
  <c r="E18" i="1"/>
  <c r="G18" i="1"/>
  <c r="H18" i="1"/>
  <c r="H2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9" authorId="0" shapeId="0" xr:uid="{CDB6C469-8C44-8E46-A2BE-2DF8D6DD0145}">
      <text>
        <r>
          <rPr>
            <sz val="10"/>
            <color rgb="FF000000"/>
            <rFont val="Tahoma"/>
            <family val="2"/>
          </rPr>
          <t>Grupo, Distrito, Zona</t>
        </r>
      </text>
    </comment>
    <comment ref="B14" authorId="0" shapeId="0" xr:uid="{97AD2949-4E8C-1F48-A623-2AA7EBED40C3}">
      <text>
        <r>
          <rPr>
            <b/>
            <sz val="10"/>
            <color rgb="FF000000"/>
            <rFont val="Arial"/>
            <family val="2"/>
          </rPr>
          <t>Es obligatorio indicar el saldo del año anterior. En caso de que no tuvieran, indicar 0.</t>
        </r>
        <r>
          <rPr>
            <sz val="10"/>
            <color rgb="FF000000"/>
            <rFont val="Arial"/>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Diaz Katty</author>
  </authors>
  <commentList>
    <comment ref="B20" authorId="0" shapeId="0" xr:uid="{00000000-0006-0000-1400-000001000000}">
      <text>
        <r>
          <rPr>
            <sz val="9"/>
            <color indexed="8"/>
            <rFont val="Tahoma"/>
            <family val="2"/>
          </rPr>
          <t>A partir de Comprobante 16 es necesario insertar el hipervinculo del respaldo correspondienet</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Diaz Katty</author>
  </authors>
  <commentList>
    <comment ref="B20" authorId="0" shapeId="0" xr:uid="{00000000-0006-0000-1600-000001000000}">
      <text>
        <r>
          <rPr>
            <sz val="9"/>
            <color indexed="8"/>
            <rFont val="Tahoma"/>
            <family val="2"/>
          </rPr>
          <t>A partir de Comprobante 16 es necesario insertar el hipervinculo del respaldo correspondienet</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Diaz Katty</author>
  </authors>
  <commentList>
    <comment ref="B20" authorId="0" shapeId="0" xr:uid="{00000000-0006-0000-1800-000001000000}">
      <text>
        <r>
          <rPr>
            <sz val="9"/>
            <color indexed="8"/>
            <rFont val="Tahoma"/>
            <family val="2"/>
          </rPr>
          <t>A partir de Comprobante 16 es necesario insertar el hipervinculo del respaldo correspondienet</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Diaz Katty</author>
  </authors>
  <commentList>
    <comment ref="B20" authorId="0" shapeId="0" xr:uid="{00000000-0006-0000-1A00-000001000000}">
      <text>
        <r>
          <rPr>
            <sz val="9"/>
            <color indexed="8"/>
            <rFont val="Tahoma"/>
            <family val="2"/>
          </rPr>
          <t>A partir de Comprobante 16 es necesario insertar el hipervinculo del respaldo correspondienet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H5" authorId="0" shapeId="0" xr:uid="{00000000-0006-0000-0400-000001000000}">
      <text>
        <r>
          <rPr>
            <sz val="10"/>
            <color rgb="FF000000"/>
            <rFont val="Tahoma"/>
            <family val="2"/>
          </rPr>
          <t>En el caso de ENERO por favor ingrese el saldo del ejercicio anterior, o sea, el saldo al 31 de diciembre del año anterior.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Diaz Katty</author>
  </authors>
  <commentList>
    <comment ref="B20" authorId="0" shapeId="0" xr:uid="{00000000-0006-0000-0600-000001000000}">
      <text>
        <r>
          <rPr>
            <sz val="9"/>
            <color rgb="FF000000"/>
            <rFont val="Tahoma"/>
            <family val="2"/>
          </rPr>
          <t>A partir de Comprobante 16 es necesario insertar el hipervinculo del respaldo correspondienet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Diaz Katty</author>
  </authors>
  <commentList>
    <comment ref="B20" authorId="0" shapeId="0" xr:uid="{00000000-0006-0000-0800-000001000000}">
      <text>
        <r>
          <rPr>
            <sz val="9"/>
            <color indexed="8"/>
            <rFont val="Tahoma"/>
            <family val="2"/>
          </rPr>
          <t>A partir de Comprobante 16 es necesario insertar el hipervinculo del respaldo correspondienet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Diaz Katty</author>
  </authors>
  <commentList>
    <comment ref="B20" authorId="0" shapeId="0" xr:uid="{00000000-0006-0000-0A00-000001000000}">
      <text>
        <r>
          <rPr>
            <sz val="9"/>
            <color rgb="FF000000"/>
            <rFont val="Tahoma"/>
            <family val="2"/>
          </rPr>
          <t>A partir de Comprobante 16 es necesario insertar el hipervinculo del respaldo correspondienet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Diaz Katty</author>
  </authors>
  <commentList>
    <comment ref="B20" authorId="0" shapeId="0" xr:uid="{00000000-0006-0000-0C00-000001000000}">
      <text>
        <r>
          <rPr>
            <sz val="9"/>
            <color rgb="FF000000"/>
            <rFont val="Tahoma"/>
            <family val="2"/>
          </rPr>
          <t>A partir de Comprobante 16 es necesario insertar el hipervinculo del respaldo correspondienet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Diaz Katty</author>
  </authors>
  <commentList>
    <comment ref="B20" authorId="0" shapeId="0" xr:uid="{00000000-0006-0000-0E00-000001000000}">
      <text>
        <r>
          <rPr>
            <sz val="9"/>
            <color rgb="FF000000"/>
            <rFont val="Tahoma"/>
            <family val="2"/>
          </rPr>
          <t>A partir de Comprobante 16 es necesario insertar el hipervinculo del respaldo correspondienet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Diaz Katty</author>
  </authors>
  <commentList>
    <comment ref="B20" authorId="0" shapeId="0" xr:uid="{00000000-0006-0000-1000-000001000000}">
      <text>
        <r>
          <rPr>
            <sz val="9"/>
            <color indexed="8"/>
            <rFont val="Tahoma"/>
            <family val="2"/>
          </rPr>
          <t>A partir de Comprobante 16 es necesario insertar el hipervinculo del respaldo correspondienet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Diaz Katty</author>
  </authors>
  <commentList>
    <comment ref="B20" authorId="0" shapeId="0" xr:uid="{00000000-0006-0000-1200-000001000000}">
      <text>
        <r>
          <rPr>
            <sz val="9"/>
            <color rgb="FF000000"/>
            <rFont val="Tahoma"/>
            <family val="2"/>
          </rPr>
          <t>A partir de Comprobante 16 es necesario insertar el hipervinculo del respaldo correspondienet</t>
        </r>
      </text>
    </comment>
  </commentList>
</comments>
</file>

<file path=xl/sharedStrings.xml><?xml version="1.0" encoding="utf-8"?>
<sst xmlns="http://schemas.openxmlformats.org/spreadsheetml/2006/main" count="775" uniqueCount="87">
  <si>
    <t>AÑO</t>
  </si>
  <si>
    <t>Saldo Acumulado año anterior</t>
  </si>
  <si>
    <t>MES</t>
  </si>
  <si>
    <t>SALDO</t>
  </si>
  <si>
    <t>Saldo Final Año en curso</t>
  </si>
  <si>
    <t>Día</t>
  </si>
  <si>
    <t>Nº Comprobante</t>
  </si>
  <si>
    <t>Tipo</t>
  </si>
  <si>
    <t>Descripción detallada del movimiento</t>
  </si>
  <si>
    <t>Item Presupuestario</t>
  </si>
  <si>
    <t>Ingresos</t>
  </si>
  <si>
    <t>Egresos</t>
  </si>
  <si>
    <t>Saldo Acumulado</t>
  </si>
  <si>
    <t>Saldo acumulado anterior</t>
  </si>
  <si>
    <t>Comprobante 1</t>
  </si>
  <si>
    <t>Comprobante 2</t>
  </si>
  <si>
    <t>Comprobante 3</t>
  </si>
  <si>
    <t>Comprobante 4</t>
  </si>
  <si>
    <t>Comprobante 5</t>
  </si>
  <si>
    <t>Comprobante 6</t>
  </si>
  <si>
    <t>Comprobante 7</t>
  </si>
  <si>
    <t>Comprobante 8</t>
  </si>
  <si>
    <t>Comprobante 9</t>
  </si>
  <si>
    <t>Comprobante 10</t>
  </si>
  <si>
    <t>Comprobante 11</t>
  </si>
  <si>
    <t>Comprobante 12</t>
  </si>
  <si>
    <t>Comprobante 13</t>
  </si>
  <si>
    <t>Comprobante 14</t>
  </si>
  <si>
    <t>Comprobante 15</t>
  </si>
  <si>
    <t>Comprobante 16</t>
  </si>
  <si>
    <t>Comprobante 17</t>
  </si>
  <si>
    <t>Comprobante 18</t>
  </si>
  <si>
    <t>Comprobante 19</t>
  </si>
  <si>
    <t>Comprobante 20</t>
  </si>
  <si>
    <t>Comprobante 21</t>
  </si>
  <si>
    <t>Comprobante 22</t>
  </si>
  <si>
    <t>Comprobante 23</t>
  </si>
  <si>
    <t>Comprobante 24</t>
  </si>
  <si>
    <t>Comprobante 25</t>
  </si>
  <si>
    <t>Comprobante 26</t>
  </si>
  <si>
    <t>Comprobante 27</t>
  </si>
  <si>
    <t>Comprobante 28</t>
  </si>
  <si>
    <t>Comprobante 29</t>
  </si>
  <si>
    <t>Comprobante 30</t>
  </si>
  <si>
    <t>Comprobante 31</t>
  </si>
  <si>
    <t>Comprobante 32</t>
  </si>
  <si>
    <t>Comprobante 33</t>
  </si>
  <si>
    <t>Resultado</t>
  </si>
  <si>
    <t>(Pegue las imágenes de las boletas o comprobantes de bajo de cada posición)</t>
  </si>
  <si>
    <t>Saldo</t>
  </si>
  <si>
    <t>(Inserte aquí su presupuesto)</t>
  </si>
  <si>
    <t>Instrucciones para generar un hipervinculo</t>
  </si>
  <si>
    <t>1.Para iniciar, abrir el archivo Libro de Control Financiero y comenzar con la pestaña que lleva por título "Actividad 1", y cambiar el nombre por una de las actividades financieras de la estructura, como ingresos por registro, ingresos por venta de pañolines, curso inicial, curso medio, jornada distrital, entre otros. Completar el recuadro en donde se detalla el saldo inicial, esto corresponde al dinero con el que cuentan para comenzar la gestión, puede ser el saldo de la gestión anterior. En caso de que sea la primera vez que administrarán fondos para esa actividad y no cuentan con saldo inicial, indicar 0.</t>
  </si>
  <si>
    <t>9. Con el último movimiento de una actividad, se debe hacer un cierre de la misma, pues el saldo será el resultado financiero de la actividad realizada.</t>
  </si>
  <si>
    <t>INSTRUCCIONES DE LLENADO</t>
  </si>
  <si>
    <t>1. En primer lugar, deben posicionarse en la celda que se quiere que tenga un hipervinculo y luego escriba el nombre que desee que tenga, como por ejemplo, "Comprobante 16". (Para este ejemplo, se está creando el comprobante 16 de la actividad 2).</t>
  </si>
  <si>
    <t>2. Revisa en la pestaña "Respaldos Actividad 2" la ubicación de la celda correspondiente al respaldo que quieras vincular, en el caso del ejemplo, es  del comprobante 16, y la celda correspondiente es A55 (Columna A, Fila 55).</t>
  </si>
  <si>
    <t>3. Vuelve a la pestaña Actividad 2 y posicionate nuevamente en la celda que quieres vincular, en nuestro ejemplo es en el Comprobante 16. Haz clic con el botón secundario en la celda y presionar en la opción Hipervinculo. También puede ir a la pestaña Insertar, en el grupo Vínculos, haga clic en "Vinculo".</t>
  </si>
  <si>
    <t>4. Se abrirá un cuadro. En el espacio que dice "Texto para mostrar", escriba el texto que desea usar para representar el vínculo. En el espacio que dice "Escriba la referencia de celda", escriba el nombre de la celda con la que desea vincular. Finalmente en la sección que dice "Selecciona un lugar de este documento", se debe indicar la pestaña que se desea vincular y apretar "Aceptar".</t>
  </si>
  <si>
    <t>5. Con el paso 4, ya se encuentra vinculada la celda comprobante 16, con el respaldo correspondiente, por lo que ahora al presionar sobre "comprobante 16", nos llevará directamente a la prestaña de respaldo correspondiente y se podrá visualizar ahí la imagen que adjuntes.</t>
  </si>
  <si>
    <t>ENERO</t>
  </si>
  <si>
    <t>FEBRERO</t>
  </si>
  <si>
    <t>MARZO</t>
  </si>
  <si>
    <t>JUNIO</t>
  </si>
  <si>
    <t>MAYO</t>
  </si>
  <si>
    <t>ABRIL</t>
  </si>
  <si>
    <t>JULIO</t>
  </si>
  <si>
    <t>AGOSTO</t>
  </si>
  <si>
    <t>SEPTIEMBRE</t>
  </si>
  <si>
    <t>OCTUBRE</t>
  </si>
  <si>
    <t>NOVIEMBRE</t>
  </si>
  <si>
    <t>DICIEMBRE</t>
  </si>
  <si>
    <t>LIBRO DE CONTROL FINANCIERO POR MES</t>
  </si>
  <si>
    <t xml:space="preserve">ASOCIACION DE GUIAS Y SCOUTS </t>
  </si>
  <si>
    <t>DE CHILE</t>
  </si>
  <si>
    <t>REALIZADO POR</t>
  </si>
  <si>
    <t>FECHA</t>
  </si>
  <si>
    <t>ESTRUCTURA</t>
  </si>
  <si>
    <t>CARGO</t>
  </si>
  <si>
    <t>MOTIVO</t>
  </si>
  <si>
    <t>CZA/ CDA/Tesorería Comité Grupo</t>
  </si>
  <si>
    <t>DZ/ DD/ Pres Comité/ Resp Grupo</t>
  </si>
  <si>
    <t>DAF-FOR-02</t>
  </si>
  <si>
    <t>Rev 3</t>
  </si>
  <si>
    <t>Nombre:</t>
  </si>
  <si>
    <t>Rut:</t>
  </si>
  <si>
    <t>2. En la columna DIA se debe agregar la fecha del día en que se está efectuando alguna operación, como por ejemplo, 1, 15 o 29. Junto con el mes y año lo indica la cabecera de la página.
3. En la columna Nº DE COMPROBANTE indica el correlativo de los Comprobantes de Egreso e Ingreso, Boletas y Facturas que se están detallando en el libro.  Cabe señalar que en el caso de ser Comprobantes de Ingreso o Egreso, éstos deben ser correlativos, es decir la Estructura territorial debe contar con un talonario o registro digital foliado para los Egresos y otro, también foliado, para los Ingresos. La imagen del comprobante de pago, ya sea boleta, factura, transferencia, debe ser pegada en la pestaña Respaldo de actividad, dependiendo de a que actividad corresponda. Al pinchar el hipervinculo del comprobante en la pestaña de la Actividad, te llevará automaticamente a la foto del respaldo en la pestaña de respaldos.
4. En la columna TIPO se indica una “E” cuando es un Comprobante de Egreso o una “I” cuando se trata de Comprobante de Ingreso, de esta forma es posible diferenciarlos al momento de auditar el Libro.  Cuando se trata de Boletas se marca una “B” y en el caso de ser  Facturas con una “F”.
5. En la columna DESCRIPCIÓN DETALLADA DEL MOVIMIENTO, se debe escribir específicamente de qué se trata el movimiento que deseamos consignar, por ejemplo si corresponde a un gasto de compra de artículos de escritorio, entonces se debe consignar: ”Compra de Artículos de Escritorio para la Administración del Distrito”.  Si se trata de un Ingreso, de un Cheque que llegó de una Municipalidad a un Grupo, entonces se debe consignar: “Aporte de la I Municipalidad de Pirque para gastos de aseo”.
6. Cuando se trata de dineros que entran a la caja de la Estructura, se deben consignar en la Columna INGRESOS y cuando se trate de fondos que gastamos de la caja se consigna el movimiento en la columna EGRESOS.  Cada número de las cifras a escribir debe estar en un casillero diferente del formato, siempre comenzando a escribir los números de derecha a izquierda con letra muy clara y con lápiz pasta o tinta (en caso de realizarse a mano).
7. En la columna de SALDO ACUMULADO se actualizan los valores cada vez que se realiza un nuevo movimiento en las columnas de INGRESO o EGRESO.  Cuando es un Ingreso se suma al Saldo acumulado, pero cuando es un Egreso se le resta.
8. En la columna ÍTEM DE PRESUPUESTARIO se hace referencia al área de la cual proviene el fondo que se está gastando para efectuar cada EGRESO, o del Ingreso recibido, de esta forma el responsable del Libro, posee claridad absoluta de lo que gasta y de donde lo gasta y a que ítem corresponden los ingresos.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</si>
</sst>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26" x14ac:knownFonts="1">
    <font>
      <sz val="10"/>
      <name val="Arial"/>
    </font>
    <font>
      <sz val="10"/>
      <name val="Arial"/>
      <family val="2"/>
    </font>
    <font>
      <b/>
      <sz val="8"/>
      <color indexed="18"/>
      <name val="Arial"/>
      <family val="2"/>
    </font>
    <font>
      <sz val="8"/>
      <color indexed="18"/>
      <name val="Arial"/>
      <family val="2"/>
    </font>
    <font>
      <sz val="8"/>
      <name val="Arial"/>
      <family val="2"/>
    </font>
    <font>
      <b/>
      <sz val="10"/>
      <color indexed="18"/>
      <name val="Arial"/>
      <family val="2"/>
    </font>
    <font>
      <u/>
      <sz val="10"/>
      <color indexed="12"/>
      <name val="Arial"/>
      <family val="2"/>
    </font>
    <font>
      <sz val="10"/>
      <name val="Arial"/>
      <family val="2"/>
    </font>
    <font>
      <b/>
      <sz val="10"/>
      <name val="Arial"/>
      <family val="2"/>
    </font>
    <font>
      <b/>
      <sz val="14"/>
      <name val="Arial"/>
      <family val="2"/>
    </font>
    <font>
      <b/>
      <sz val="9"/>
      <name val="Arial"/>
      <family val="2"/>
    </font>
    <font>
      <sz val="10"/>
      <color indexed="8"/>
      <name val="Arial"/>
      <family val="2"/>
    </font>
    <font>
      <b/>
      <i/>
      <sz val="10"/>
      <name val="Arial"/>
      <family val="2"/>
    </font>
    <font>
      <sz val="11"/>
      <color indexed="15"/>
      <name val="Arial"/>
      <family val="2"/>
    </font>
    <font>
      <u/>
      <sz val="8"/>
      <color indexed="12"/>
      <name val="Arial"/>
      <family val="2"/>
    </font>
    <font>
      <sz val="9"/>
      <color indexed="8"/>
      <name val="Tahoma"/>
      <family val="2"/>
    </font>
    <font>
      <sz val="9"/>
      <color rgb="FF000000"/>
      <name val="Tahoma"/>
      <family val="2"/>
    </font>
    <font>
      <b/>
      <sz val="12"/>
      <name val="Arial"/>
      <family val="2"/>
    </font>
    <font>
      <sz val="10"/>
      <name val="Calibri"/>
      <family val="2"/>
    </font>
    <font>
      <b/>
      <sz val="11"/>
      <name val="Calibri"/>
      <family val="2"/>
    </font>
    <font>
      <b/>
      <sz val="10"/>
      <name val="Calibri"/>
      <family val="2"/>
    </font>
    <font>
      <sz val="10"/>
      <color rgb="FF000000"/>
      <name val="Arial"/>
      <family val="2"/>
    </font>
    <font>
      <sz val="10"/>
      <color rgb="FF000000"/>
      <name val="Tahoma"/>
      <family val="2"/>
    </font>
    <font>
      <sz val="9"/>
      <name val="Arial"/>
      <family val="2"/>
    </font>
    <font>
      <b/>
      <sz val="10"/>
      <color rgb="FF000000"/>
      <name val="Arial"/>
      <family val="2"/>
    </font>
    <font>
      <sz val="6"/>
      <name val="Arial"/>
      <family val="2"/>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theme="5" tint="0.59999389629810485"/>
        <bgColor indexed="64"/>
      </patternFill>
    </fill>
    <fill>
      <patternFill patternType="solid">
        <fgColor theme="0"/>
        <bgColor indexed="64"/>
      </patternFill>
    </fill>
  </fills>
  <borders count="25">
    <border>
      <left/>
      <right/>
      <top/>
      <bottom/>
      <diagonal/>
    </border>
    <border>
      <left style="medium">
        <color indexed="60"/>
      </left>
      <right style="medium">
        <color indexed="60"/>
      </right>
      <top style="medium">
        <color indexed="60"/>
      </top>
      <bottom style="medium">
        <color indexed="60"/>
      </bottom>
      <diagonal/>
    </border>
    <border>
      <left style="thin">
        <color indexed="60"/>
      </left>
      <right style="thin">
        <color indexed="60"/>
      </right>
      <top style="thin">
        <color indexed="60"/>
      </top>
      <bottom/>
      <diagonal/>
    </border>
    <border>
      <left style="thin">
        <color indexed="60"/>
      </left>
      <right style="thin">
        <color indexed="60"/>
      </right>
      <top/>
      <bottom/>
      <diagonal/>
    </border>
    <border>
      <left style="thin">
        <color indexed="60"/>
      </left>
      <right style="thin">
        <color indexed="60"/>
      </right>
      <top/>
      <bottom style="thin">
        <color indexed="60"/>
      </bottom>
      <diagonal/>
    </border>
    <border>
      <left style="thin">
        <color indexed="60"/>
      </left>
      <right/>
      <top/>
      <bottom/>
      <diagonal/>
    </border>
    <border>
      <left style="thin">
        <color indexed="60"/>
      </left>
      <right/>
      <top/>
      <bottom style="thin">
        <color indexed="60"/>
      </bottom>
      <diagonal/>
    </border>
    <border>
      <left style="thin">
        <color indexed="60"/>
      </left>
      <right style="thin">
        <color indexed="64"/>
      </right>
      <top style="medium">
        <color indexed="60"/>
      </top>
      <bottom/>
      <diagonal/>
    </border>
    <border>
      <left style="thin">
        <color indexed="60"/>
      </left>
      <right style="thin">
        <color indexed="64"/>
      </right>
      <top/>
      <bottom/>
      <diagonal/>
    </border>
    <border>
      <left style="thin">
        <color indexed="60"/>
      </left>
      <right style="thin">
        <color indexed="64"/>
      </right>
      <top/>
      <bottom style="thin">
        <color indexed="6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0"/>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0"/>
      </right>
      <top/>
      <bottom/>
      <diagonal/>
    </border>
    <border>
      <left style="thin">
        <color indexed="60"/>
      </left>
      <right style="thin">
        <color indexed="64"/>
      </right>
      <top style="thin">
        <color indexed="60"/>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6" fillId="0" borderId="0" applyNumberFormat="0" applyFill="0" applyBorder="0" applyAlignment="0" applyProtection="0">
      <alignment vertical="top"/>
      <protection locked="0"/>
    </xf>
    <xf numFmtId="164" fontId="1" fillId="0" borderId="0" applyFont="0" applyFill="0" applyBorder="0" applyAlignment="0" applyProtection="0"/>
  </cellStyleXfs>
  <cellXfs count="101">
    <xf numFmtId="0" fontId="0" fillId="0" borderId="0" xfId="0"/>
    <xf numFmtId="0" fontId="3" fillId="0" borderId="0" xfId="0" applyFont="1"/>
    <xf numFmtId="0" fontId="4" fillId="0" borderId="0" xfId="0" applyFont="1"/>
    <xf numFmtId="0" fontId="2" fillId="0" borderId="0" xfId="0" applyFont="1"/>
    <xf numFmtId="0" fontId="2" fillId="0" borderId="0" xfId="0" applyFont="1" applyAlignment="1">
      <alignment horizontal="center" wrapText="1"/>
    </xf>
    <xf numFmtId="0" fontId="2" fillId="0" borderId="0" xfId="0" applyFont="1" applyAlignment="1">
      <alignment horizontal="right"/>
    </xf>
    <xf numFmtId="0" fontId="5" fillId="0" borderId="0" xfId="0" applyFont="1"/>
    <xf numFmtId="0" fontId="3" fillId="0" borderId="0" xfId="0" applyFont="1" applyAlignment="1">
      <alignment horizontal="center"/>
    </xf>
    <xf numFmtId="0" fontId="7" fillId="2" borderId="1" xfId="2" applyNumberFormat="1" applyFont="1" applyFill="1" applyBorder="1"/>
    <xf numFmtId="0" fontId="0" fillId="3" borderId="0" xfId="0" applyFill="1"/>
    <xf numFmtId="0" fontId="8" fillId="3" borderId="0" xfId="0" applyFont="1" applyFill="1"/>
    <xf numFmtId="1" fontId="4" fillId="0" borderId="2" xfId="0" applyNumberFormat="1" applyFont="1" applyBorder="1" applyAlignment="1">
      <alignment horizontal="center"/>
    </xf>
    <xf numFmtId="0" fontId="4" fillId="0" borderId="2" xfId="0" applyFont="1" applyBorder="1"/>
    <xf numFmtId="49" fontId="4" fillId="0" borderId="2" xfId="0" applyNumberFormat="1" applyFont="1" applyBorder="1" applyAlignment="1">
      <alignment horizontal="center"/>
    </xf>
    <xf numFmtId="0" fontId="4" fillId="0" borderId="2" xfId="2" applyNumberFormat="1" applyFont="1" applyFill="1" applyBorder="1"/>
    <xf numFmtId="0" fontId="4" fillId="0" borderId="3" xfId="0" applyFont="1" applyBorder="1"/>
    <xf numFmtId="1" fontId="4" fillId="0" borderId="3" xfId="0" applyNumberFormat="1" applyFont="1" applyBorder="1" applyAlignment="1">
      <alignment horizontal="center"/>
    </xf>
    <xf numFmtId="49" fontId="4" fillId="0" borderId="3" xfId="0" applyNumberFormat="1" applyFont="1" applyBorder="1" applyAlignment="1">
      <alignment horizontal="center"/>
    </xf>
    <xf numFmtId="0" fontId="4" fillId="0" borderId="3" xfId="2" applyNumberFormat="1" applyFont="1" applyFill="1" applyBorder="1"/>
    <xf numFmtId="1" fontId="4" fillId="0" borderId="4" xfId="0" applyNumberFormat="1" applyFont="1" applyBorder="1" applyAlignment="1">
      <alignment horizontal="center"/>
    </xf>
    <xf numFmtId="0" fontId="4" fillId="0" borderId="4" xfId="0" applyFont="1" applyBorder="1"/>
    <xf numFmtId="49" fontId="4" fillId="0" borderId="4" xfId="0" applyNumberFormat="1" applyFont="1" applyBorder="1" applyAlignment="1">
      <alignment horizontal="center"/>
    </xf>
    <xf numFmtId="0" fontId="4" fillId="0" borderId="4" xfId="2" applyNumberFormat="1" applyFont="1" applyFill="1" applyBorder="1"/>
    <xf numFmtId="0" fontId="4" fillId="0" borderId="5" xfId="0" applyFont="1" applyBorder="1"/>
    <xf numFmtId="0" fontId="4" fillId="0" borderId="6" xfId="0" applyFont="1" applyBorder="1"/>
    <xf numFmtId="0" fontId="4" fillId="0" borderId="7" xfId="0" applyFont="1" applyBorder="1"/>
    <xf numFmtId="0" fontId="4" fillId="0" borderId="8" xfId="0" applyFont="1" applyBorder="1"/>
    <xf numFmtId="0" fontId="4" fillId="0" borderId="9" xfId="0" applyFont="1" applyBorder="1"/>
    <xf numFmtId="0" fontId="4" fillId="0" borderId="11" xfId="0" applyFont="1" applyBorder="1"/>
    <xf numFmtId="0" fontId="4" fillId="0" borderId="12" xfId="2" applyNumberFormat="1" applyFont="1" applyFill="1" applyBorder="1"/>
    <xf numFmtId="0" fontId="0" fillId="3" borderId="10" xfId="0" applyFill="1" applyBorder="1" applyAlignment="1">
      <alignment horizontal="center" vertical="center"/>
    </xf>
    <xf numFmtId="0" fontId="0" fillId="3" borderId="0" xfId="0" applyFill="1" applyAlignment="1">
      <alignment horizontal="center" vertical="center"/>
    </xf>
    <xf numFmtId="0" fontId="12" fillId="3" borderId="14" xfId="1" applyFont="1" applyFill="1" applyBorder="1" applyAlignment="1" applyProtection="1">
      <alignment horizontal="center" vertical="center"/>
    </xf>
    <xf numFmtId="0" fontId="12" fillId="3" borderId="10" xfId="1" applyFont="1" applyFill="1" applyBorder="1" applyAlignment="1" applyProtection="1">
      <alignment horizontal="center" vertical="center"/>
    </xf>
    <xf numFmtId="0" fontId="9" fillId="3" borderId="0" xfId="0" applyFont="1" applyFill="1" applyAlignment="1">
      <alignment horizontal="centerContinuous"/>
    </xf>
    <xf numFmtId="0" fontId="8" fillId="3" borderId="0" xfId="0" applyFont="1" applyFill="1" applyAlignment="1">
      <alignment horizontal="centerContinuous"/>
    </xf>
    <xf numFmtId="49" fontId="8" fillId="0" borderId="15" xfId="0" applyNumberFormat="1" applyFont="1" applyBorder="1" applyAlignment="1">
      <alignment horizontal="centerContinuous"/>
    </xf>
    <xf numFmtId="0" fontId="8" fillId="0" borderId="16" xfId="0" applyFont="1" applyBorder="1" applyAlignment="1">
      <alignment horizontal="centerContinuous"/>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18" xfId="0" applyFont="1" applyBorder="1"/>
    <xf numFmtId="0" fontId="8" fillId="0" borderId="19" xfId="0" applyFont="1" applyBorder="1" applyAlignment="1">
      <alignment horizontal="centerContinuous"/>
    </xf>
    <xf numFmtId="49" fontId="8" fillId="0" borderId="13" xfId="0" applyNumberFormat="1" applyFont="1" applyBorder="1" applyAlignment="1">
      <alignment horizontal="centerContinuous"/>
    </xf>
    <xf numFmtId="0" fontId="0" fillId="3" borderId="20" xfId="0" applyFill="1" applyBorder="1" applyAlignment="1">
      <alignment horizontal="center" vertical="center"/>
    </xf>
    <xf numFmtId="0" fontId="0" fillId="3" borderId="21" xfId="0" applyFill="1" applyBorder="1" applyAlignment="1">
      <alignment horizontal="center" vertical="center"/>
    </xf>
    <xf numFmtId="0" fontId="13" fillId="0" borderId="0" xfId="0" applyFont="1"/>
    <xf numFmtId="0" fontId="14" fillId="0" borderId="3" xfId="1" applyFont="1" applyFill="1" applyBorder="1" applyAlignment="1" applyProtection="1"/>
    <xf numFmtId="0" fontId="1" fillId="0" borderId="0" xfId="0" applyFont="1"/>
    <xf numFmtId="0" fontId="6" fillId="0" borderId="3" xfId="1" applyFill="1" applyBorder="1" applyAlignment="1" applyProtection="1"/>
    <xf numFmtId="0" fontId="6" fillId="0" borderId="3" xfId="1" quotePrefix="1" applyNumberFormat="1" applyFill="1" applyBorder="1" applyAlignment="1" applyProtection="1"/>
    <xf numFmtId="0" fontId="8" fillId="4" borderId="15" xfId="0" applyFont="1" applyFill="1" applyBorder="1" applyAlignment="1">
      <alignment horizontal="centerContinuous"/>
    </xf>
    <xf numFmtId="0" fontId="8" fillId="4" borderId="19" xfId="0" applyFont="1" applyFill="1" applyBorder="1" applyAlignment="1">
      <alignment horizontal="centerContinuous"/>
    </xf>
    <xf numFmtId="0" fontId="1" fillId="5" borderId="0" xfId="0" applyFont="1" applyFill="1"/>
    <xf numFmtId="0" fontId="0" fillId="5" borderId="0" xfId="0" applyFill="1"/>
    <xf numFmtId="0" fontId="18" fillId="5" borderId="0" xfId="0" applyFont="1" applyFill="1"/>
    <xf numFmtId="0" fontId="19" fillId="5" borderId="0" xfId="0" applyFont="1" applyFill="1"/>
    <xf numFmtId="0" fontId="20" fillId="5" borderId="0" xfId="0" applyFont="1" applyFill="1"/>
    <xf numFmtId="14" fontId="18" fillId="5" borderId="0" xfId="0" applyNumberFormat="1" applyFont="1" applyFill="1" applyAlignment="1">
      <alignment horizontal="left"/>
    </xf>
    <xf numFmtId="0" fontId="9" fillId="5" borderId="0" xfId="0" applyFont="1" applyFill="1" applyAlignment="1">
      <alignment horizontal="centerContinuous"/>
    </xf>
    <xf numFmtId="0" fontId="0" fillId="3" borderId="0" xfId="0" applyFill="1" applyAlignment="1">
      <alignment horizontal="center"/>
    </xf>
    <xf numFmtId="49" fontId="8" fillId="3" borderId="0" xfId="0" applyNumberFormat="1" applyFont="1" applyFill="1" applyAlignment="1">
      <alignment horizontal="centerContinuous"/>
    </xf>
    <xf numFmtId="0" fontId="10" fillId="3" borderId="0" xfId="0" applyFont="1" applyFill="1" applyAlignment="1">
      <alignment horizontal="centerContinuous"/>
    </xf>
    <xf numFmtId="0" fontId="11" fillId="3" borderId="0" xfId="0" applyFont="1" applyFill="1"/>
    <xf numFmtId="0" fontId="1" fillId="3" borderId="10" xfId="0" applyFont="1" applyFill="1" applyBorder="1" applyAlignment="1">
      <alignment horizontal="center" vertical="center"/>
    </xf>
    <xf numFmtId="0" fontId="8" fillId="3" borderId="13" xfId="0" applyFont="1" applyFill="1" applyBorder="1" applyAlignment="1">
      <alignment horizontal="center" vertical="center"/>
    </xf>
    <xf numFmtId="0" fontId="12" fillId="3" borderId="23" xfId="1" applyFont="1" applyFill="1" applyBorder="1" applyAlignment="1" applyProtection="1">
      <alignment horizontal="center" vertical="center"/>
    </xf>
    <xf numFmtId="0" fontId="0" fillId="3" borderId="24" xfId="0" applyFill="1" applyBorder="1" applyAlignment="1">
      <alignment horizontal="center" vertical="center"/>
    </xf>
    <xf numFmtId="0" fontId="12" fillId="3" borderId="24" xfId="1" applyFont="1" applyFill="1" applyBorder="1" applyAlignment="1" applyProtection="1">
      <alignment horizontal="center" vertical="center"/>
    </xf>
    <xf numFmtId="0" fontId="8" fillId="4" borderId="15" xfId="1" applyFont="1" applyFill="1" applyBorder="1" applyAlignment="1" applyProtection="1">
      <alignment horizontal="center" vertical="center"/>
    </xf>
    <xf numFmtId="0" fontId="8" fillId="4" borderId="13" xfId="1" applyFont="1" applyFill="1" applyBorder="1" applyAlignment="1" applyProtection="1">
      <alignment horizontal="center" vertical="center"/>
    </xf>
    <xf numFmtId="0" fontId="8" fillId="4" borderId="16" xfId="1" applyFont="1" applyFill="1" applyBorder="1" applyAlignment="1" applyProtection="1">
      <alignment horizontal="center" vertical="center"/>
    </xf>
    <xf numFmtId="0" fontId="24" fillId="4" borderId="15" xfId="0" applyFont="1" applyFill="1" applyBorder="1" applyAlignment="1">
      <alignment horizontal="center"/>
    </xf>
    <xf numFmtId="0" fontId="8" fillId="4" borderId="13" xfId="0" applyFont="1" applyFill="1" applyBorder="1" applyAlignment="1">
      <alignment horizontal="center"/>
    </xf>
    <xf numFmtId="0" fontId="8" fillId="3" borderId="13" xfId="0" applyFont="1" applyFill="1" applyBorder="1"/>
    <xf numFmtId="0" fontId="25" fillId="3" borderId="0" xfId="0" applyFont="1" applyFill="1" applyAlignment="1">
      <alignment horizontal="centerContinuous" vertical="center"/>
    </xf>
    <xf numFmtId="0" fontId="1" fillId="5" borderId="0" xfId="0" applyFont="1" applyFill="1" applyAlignment="1">
      <alignment horizontal="left" vertical="top" wrapText="1"/>
    </xf>
    <xf numFmtId="0" fontId="9" fillId="5" borderId="0" xfId="0" applyFont="1" applyFill="1" applyAlignment="1">
      <alignment horizontal="center"/>
    </xf>
    <xf numFmtId="0" fontId="1" fillId="0" borderId="0" xfId="0" applyFont="1" applyAlignment="1">
      <alignment horizontal="left" vertical="top" wrapText="1"/>
    </xf>
    <xf numFmtId="0" fontId="17" fillId="0" borderId="0" xfId="0" applyFont="1" applyAlignment="1">
      <alignment horizontal="center"/>
    </xf>
    <xf numFmtId="0" fontId="1" fillId="0" borderId="0" xfId="0" applyFont="1" applyAlignment="1">
      <alignment horizontal="center"/>
    </xf>
    <xf numFmtId="0" fontId="23" fillId="0" borderId="0" xfId="0" applyFont="1" applyAlignment="1">
      <alignment horizontal="center"/>
    </xf>
    <xf numFmtId="0" fontId="8" fillId="4" borderId="20" xfId="1" applyFont="1" applyFill="1" applyBorder="1" applyAlignment="1" applyProtection="1">
      <alignment horizontal="center" vertical="center" wrapText="1"/>
    </xf>
    <xf numFmtId="0" fontId="8" fillId="4" borderId="22" xfId="1" applyFont="1" applyFill="1" applyBorder="1" applyAlignment="1" applyProtection="1">
      <alignment horizontal="center" vertical="center" wrapText="1"/>
    </xf>
    <xf numFmtId="0" fontId="8" fillId="4" borderId="21" xfId="1" applyFont="1" applyFill="1" applyBorder="1" applyAlignment="1" applyProtection="1">
      <alignment horizontal="center" vertical="center" wrapText="1"/>
    </xf>
    <xf numFmtId="0" fontId="8" fillId="3" borderId="0" xfId="0" applyFont="1" applyFill="1" applyAlignment="1">
      <alignment horizontal="center"/>
    </xf>
    <xf numFmtId="0" fontId="8" fillId="5" borderId="0" xfId="0" applyFont="1" applyFill="1" applyAlignment="1">
      <alignment horizontal="center"/>
    </xf>
    <xf numFmtId="0" fontId="19" fillId="5" borderId="0" xfId="0" applyFont="1" applyFill="1" applyAlignment="1">
      <alignment horizontal="center"/>
    </xf>
    <xf numFmtId="0" fontId="24" fillId="4" borderId="15" xfId="0" applyFont="1" applyFill="1" applyBorder="1" applyAlignment="1">
      <alignment horizontal="center"/>
    </xf>
    <xf numFmtId="0" fontId="24" fillId="4" borderId="19" xfId="0" applyFont="1" applyFill="1" applyBorder="1" applyAlignment="1">
      <alignment horizontal="center"/>
    </xf>
    <xf numFmtId="0" fontId="0" fillId="0" borderId="16" xfId="0" applyBorder="1" applyAlignment="1">
      <alignment horizontal="center"/>
    </xf>
    <xf numFmtId="0" fontId="0" fillId="0" borderId="19" xfId="0" applyBorder="1" applyAlignment="1">
      <alignment horizontal="center"/>
    </xf>
    <xf numFmtId="0" fontId="0" fillId="0" borderId="15" xfId="0" applyBorder="1" applyAlignment="1">
      <alignment horizontal="center"/>
    </xf>
    <xf numFmtId="0" fontId="21" fillId="0" borderId="16" xfId="0" applyFont="1" applyBorder="1" applyAlignment="1">
      <alignment horizontal="center"/>
    </xf>
    <xf numFmtId="0" fontId="21" fillId="0" borderId="19" xfId="0" applyFont="1" applyBorder="1" applyAlignment="1">
      <alignment horizontal="center"/>
    </xf>
    <xf numFmtId="0" fontId="24" fillId="4" borderId="16" xfId="0" applyFont="1" applyFill="1" applyBorder="1" applyAlignment="1">
      <alignment horizontal="center"/>
    </xf>
    <xf numFmtId="0" fontId="9" fillId="5" borderId="15" xfId="0" applyFont="1" applyFill="1" applyBorder="1" applyAlignment="1">
      <alignment horizontal="center"/>
    </xf>
    <xf numFmtId="0" fontId="9" fillId="5" borderId="16" xfId="0" applyFont="1" applyFill="1" applyBorder="1" applyAlignment="1">
      <alignment horizontal="center"/>
    </xf>
    <xf numFmtId="0" fontId="9" fillId="5" borderId="19" xfId="0" applyFont="1" applyFill="1" applyBorder="1" applyAlignment="1">
      <alignment horizontal="center"/>
    </xf>
    <xf numFmtId="0" fontId="6" fillId="0" borderId="4" xfId="1" applyFill="1" applyBorder="1" applyAlignment="1" applyProtection="1"/>
    <xf numFmtId="49" fontId="6" fillId="0" borderId="2" xfId="1" applyNumberFormat="1" applyFill="1" applyBorder="1" applyAlignment="1" applyProtection="1">
      <alignment horizontal="left"/>
    </xf>
    <xf numFmtId="0" fontId="6" fillId="0" borderId="3" xfId="1" quotePrefix="1" applyFill="1" applyBorder="1" applyAlignment="1" applyProtection="1"/>
  </cellXfs>
  <cellStyles count="3">
    <cellStyle name="Hipervínculo" xfId="1" builtinId="8"/>
    <cellStyle name="Moneda" xfId="2"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287184</xdr:colOff>
      <xdr:row>5</xdr:row>
      <xdr:rowOff>69202</xdr:rowOff>
    </xdr:from>
    <xdr:to>
      <xdr:col>3</xdr:col>
      <xdr:colOff>145328</xdr:colOff>
      <xdr:row>20</xdr:row>
      <xdr:rowOff>60065</xdr:rowOff>
    </xdr:to>
    <xdr:pic>
      <xdr:nvPicPr>
        <xdr:cNvPr id="2" name="Imagen 1">
          <a:extLst>
            <a:ext uri="{FF2B5EF4-FFF2-40B4-BE49-F238E27FC236}">
              <a16:creationId xmlns:a16="http://schemas.microsoft.com/office/drawing/2014/main" id="{613CBE0F-A7AD-E848-BFCD-C7583EA1025A}"/>
            </a:ext>
          </a:extLst>
        </xdr:cNvPr>
        <xdr:cNvPicPr>
          <a:picLocks noChangeAspect="1"/>
        </xdr:cNvPicPr>
      </xdr:nvPicPr>
      <xdr:blipFill>
        <a:blip xmlns:r="http://schemas.openxmlformats.org/officeDocument/2006/relationships" r:embed="rId1"/>
        <a:stretch>
          <a:fillRect/>
        </a:stretch>
      </xdr:blipFill>
      <xdr:spPr>
        <a:xfrm>
          <a:off x="287184" y="1174572"/>
          <a:ext cx="2327588" cy="2460308"/>
        </a:xfrm>
        <a:prstGeom prst="rect">
          <a:avLst/>
        </a:prstGeom>
      </xdr:spPr>
    </xdr:pic>
    <xdr:clientData/>
  </xdr:twoCellAnchor>
  <xdr:twoCellAnchor editAs="oneCell">
    <xdr:from>
      <xdr:col>0</xdr:col>
      <xdr:colOff>164630</xdr:colOff>
      <xdr:row>65</xdr:row>
      <xdr:rowOff>133271</xdr:rowOff>
    </xdr:from>
    <xdr:to>
      <xdr:col>4</xdr:col>
      <xdr:colOff>434810</xdr:colOff>
      <xdr:row>79</xdr:row>
      <xdr:rowOff>158852</xdr:rowOff>
    </xdr:to>
    <xdr:pic>
      <xdr:nvPicPr>
        <xdr:cNvPr id="4" name="Imagen 3">
          <a:extLst>
            <a:ext uri="{FF2B5EF4-FFF2-40B4-BE49-F238E27FC236}">
              <a16:creationId xmlns:a16="http://schemas.microsoft.com/office/drawing/2014/main" id="{A8D638BC-CD99-A747-81E7-57630802B77A}"/>
            </a:ext>
          </a:extLst>
        </xdr:cNvPr>
        <xdr:cNvPicPr>
          <a:picLocks noChangeAspect="1"/>
        </xdr:cNvPicPr>
      </xdr:nvPicPr>
      <xdr:blipFill>
        <a:blip xmlns:r="http://schemas.openxmlformats.org/officeDocument/2006/relationships" r:embed="rId2"/>
        <a:stretch>
          <a:fillRect/>
        </a:stretch>
      </xdr:blipFill>
      <xdr:spPr>
        <a:xfrm>
          <a:off x="164630" y="7376975"/>
          <a:ext cx="3562773" cy="2330396"/>
        </a:xfrm>
        <a:prstGeom prst="rect">
          <a:avLst/>
        </a:prstGeom>
      </xdr:spPr>
    </xdr:pic>
    <xdr:clientData/>
  </xdr:twoCellAnchor>
  <xdr:twoCellAnchor editAs="oneCell">
    <xdr:from>
      <xdr:col>4</xdr:col>
      <xdr:colOff>799630</xdr:colOff>
      <xdr:row>65</xdr:row>
      <xdr:rowOff>141470</xdr:rowOff>
    </xdr:from>
    <xdr:to>
      <xdr:col>8</xdr:col>
      <xdr:colOff>548766</xdr:colOff>
      <xdr:row>80</xdr:row>
      <xdr:rowOff>46369</xdr:rowOff>
    </xdr:to>
    <xdr:pic>
      <xdr:nvPicPr>
        <xdr:cNvPr id="6" name="Imagen 5">
          <a:extLst>
            <a:ext uri="{FF2B5EF4-FFF2-40B4-BE49-F238E27FC236}">
              <a16:creationId xmlns:a16="http://schemas.microsoft.com/office/drawing/2014/main" id="{CED1B7BC-C990-A644-914E-60C5A9A9206B}"/>
            </a:ext>
          </a:extLst>
        </xdr:cNvPr>
        <xdr:cNvPicPr>
          <a:picLocks noChangeAspect="1"/>
        </xdr:cNvPicPr>
      </xdr:nvPicPr>
      <xdr:blipFill>
        <a:blip xmlns:r="http://schemas.openxmlformats.org/officeDocument/2006/relationships" r:embed="rId3"/>
        <a:stretch>
          <a:fillRect/>
        </a:stretch>
      </xdr:blipFill>
      <xdr:spPr>
        <a:xfrm>
          <a:off x="4092223" y="7385174"/>
          <a:ext cx="3041728" cy="2374344"/>
        </a:xfrm>
        <a:prstGeom prst="rect">
          <a:avLst/>
        </a:prstGeom>
      </xdr:spPr>
    </xdr:pic>
    <xdr:clientData/>
  </xdr:twoCellAnchor>
  <xdr:twoCellAnchor editAs="oneCell">
    <xdr:from>
      <xdr:col>0</xdr:col>
      <xdr:colOff>384136</xdr:colOff>
      <xdr:row>42</xdr:row>
      <xdr:rowOff>144559</xdr:rowOff>
    </xdr:from>
    <xdr:to>
      <xdr:col>3</xdr:col>
      <xdr:colOff>24608</xdr:colOff>
      <xdr:row>61</xdr:row>
      <xdr:rowOff>54876</xdr:rowOff>
    </xdr:to>
    <xdr:pic>
      <xdr:nvPicPr>
        <xdr:cNvPr id="5" name="Imagen 4">
          <a:extLst>
            <a:ext uri="{FF2B5EF4-FFF2-40B4-BE49-F238E27FC236}">
              <a16:creationId xmlns:a16="http://schemas.microsoft.com/office/drawing/2014/main" id="{378E5A13-E7BA-404C-9B6A-795AC159E896}"/>
            </a:ext>
          </a:extLst>
        </xdr:cNvPr>
        <xdr:cNvPicPr>
          <a:picLocks noChangeAspect="1"/>
        </xdr:cNvPicPr>
      </xdr:nvPicPr>
      <xdr:blipFill>
        <a:blip xmlns:r="http://schemas.openxmlformats.org/officeDocument/2006/relationships" r:embed="rId4"/>
        <a:stretch>
          <a:fillRect/>
        </a:stretch>
      </xdr:blipFill>
      <xdr:spPr>
        <a:xfrm>
          <a:off x="384136" y="7529374"/>
          <a:ext cx="2109916" cy="3038280"/>
        </a:xfrm>
        <a:prstGeom prst="rect">
          <a:avLst/>
        </a:prstGeom>
      </xdr:spPr>
    </xdr:pic>
    <xdr:clientData/>
  </xdr:twoCellAnchor>
  <xdr:twoCellAnchor editAs="oneCell">
    <xdr:from>
      <xdr:col>0</xdr:col>
      <xdr:colOff>352779</xdr:colOff>
      <xdr:row>23</xdr:row>
      <xdr:rowOff>94074</xdr:rowOff>
    </xdr:from>
    <xdr:to>
      <xdr:col>3</xdr:col>
      <xdr:colOff>133273</xdr:colOff>
      <xdr:row>36</xdr:row>
      <xdr:rowOff>137260</xdr:rowOff>
    </xdr:to>
    <xdr:pic>
      <xdr:nvPicPr>
        <xdr:cNvPr id="7" name="Imagen 6">
          <a:extLst>
            <a:ext uri="{FF2B5EF4-FFF2-40B4-BE49-F238E27FC236}">
              <a16:creationId xmlns:a16="http://schemas.microsoft.com/office/drawing/2014/main" id="{F94370CB-6880-1D46-B2B0-EEC435F4A3FC}"/>
            </a:ext>
          </a:extLst>
        </xdr:cNvPr>
        <xdr:cNvPicPr>
          <a:picLocks noChangeAspect="1"/>
        </xdr:cNvPicPr>
      </xdr:nvPicPr>
      <xdr:blipFill>
        <a:blip xmlns:r="http://schemas.openxmlformats.org/officeDocument/2006/relationships" r:embed="rId5"/>
        <a:stretch>
          <a:fillRect/>
        </a:stretch>
      </xdr:blipFill>
      <xdr:spPr>
        <a:xfrm>
          <a:off x="352779" y="4350926"/>
          <a:ext cx="2249938" cy="21833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873125</xdr:colOff>
      <xdr:row>0</xdr:row>
      <xdr:rowOff>123473</xdr:rowOff>
    </xdr:from>
    <xdr:to>
      <xdr:col>9</xdr:col>
      <xdr:colOff>38333</xdr:colOff>
      <xdr:row>5</xdr:row>
      <xdr:rowOff>77648</xdr:rowOff>
    </xdr:to>
    <xdr:pic>
      <xdr:nvPicPr>
        <xdr:cNvPr id="3" name="Imagen 2">
          <a:extLst>
            <a:ext uri="{FF2B5EF4-FFF2-40B4-BE49-F238E27FC236}">
              <a16:creationId xmlns:a16="http://schemas.microsoft.com/office/drawing/2014/main" id="{4E17833D-9023-7D48-8A9D-CA325958E9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39025" y="123473"/>
          <a:ext cx="803508" cy="893975"/>
        </a:xfrm>
        <a:prstGeom prst="rect">
          <a:avLst/>
        </a:prstGeom>
      </xdr:spPr>
    </xdr:pic>
    <xdr:clientData/>
  </xdr:twoCellAnchor>
  <xdr:twoCellAnchor>
    <xdr:from>
      <xdr:col>1</xdr:col>
      <xdr:colOff>238601</xdr:colOff>
      <xdr:row>27</xdr:row>
      <xdr:rowOff>123472</xdr:rowOff>
    </xdr:from>
    <xdr:to>
      <xdr:col>3</xdr:col>
      <xdr:colOff>950761</xdr:colOff>
      <xdr:row>27</xdr:row>
      <xdr:rowOff>124717</xdr:rowOff>
    </xdr:to>
    <xdr:cxnSp macro="">
      <xdr:nvCxnSpPr>
        <xdr:cNvPr id="4" name="17 Conector recto">
          <a:extLst>
            <a:ext uri="{FF2B5EF4-FFF2-40B4-BE49-F238E27FC236}">
              <a16:creationId xmlns:a16="http://schemas.microsoft.com/office/drawing/2014/main" id="{4ACB54B6-7B10-BA47-BF8F-17E31C37CC26}"/>
            </a:ext>
          </a:extLst>
        </xdr:cNvPr>
        <xdr:cNvCxnSpPr/>
      </xdr:nvCxnSpPr>
      <xdr:spPr>
        <a:xfrm flipH="1">
          <a:off x="1114901" y="5127272"/>
          <a:ext cx="2528260" cy="124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717320</xdr:colOff>
      <xdr:row>27</xdr:row>
      <xdr:rowOff>108303</xdr:rowOff>
    </xdr:from>
    <xdr:to>
      <xdr:col>8</xdr:col>
      <xdr:colOff>247675</xdr:colOff>
      <xdr:row>27</xdr:row>
      <xdr:rowOff>109548</xdr:rowOff>
    </xdr:to>
    <xdr:cxnSp macro="">
      <xdr:nvCxnSpPr>
        <xdr:cNvPr id="5" name="17 Conector recto">
          <a:extLst>
            <a:ext uri="{FF2B5EF4-FFF2-40B4-BE49-F238E27FC236}">
              <a16:creationId xmlns:a16="http://schemas.microsoft.com/office/drawing/2014/main" id="{4AC22F9B-9BAE-4446-8763-A5A27D8B10ED}"/>
            </a:ext>
          </a:extLst>
        </xdr:cNvPr>
        <xdr:cNvCxnSpPr/>
      </xdr:nvCxnSpPr>
      <xdr:spPr>
        <a:xfrm flipH="1">
          <a:off x="5263920" y="5112103"/>
          <a:ext cx="2527555" cy="124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1905000</xdr:colOff>
      <xdr:row>4</xdr:row>
      <xdr:rowOff>88900</xdr:rowOff>
    </xdr:from>
    <xdr:to>
      <xdr:col>6</xdr:col>
      <xdr:colOff>495300</xdr:colOff>
      <xdr:row>4</xdr:row>
      <xdr:rowOff>88900</xdr:rowOff>
    </xdr:to>
    <xdr:sp macro="" textlink="">
      <xdr:nvSpPr>
        <xdr:cNvPr id="1398" name="Line 2">
          <a:extLst>
            <a:ext uri="{FF2B5EF4-FFF2-40B4-BE49-F238E27FC236}">
              <a16:creationId xmlns:a16="http://schemas.microsoft.com/office/drawing/2014/main" id="{460EE962-F17B-EC44-B007-F24E67268728}"/>
            </a:ext>
          </a:extLst>
        </xdr:cNvPr>
        <xdr:cNvSpPr>
          <a:spLocks noChangeShapeType="1"/>
        </xdr:cNvSpPr>
      </xdr:nvSpPr>
      <xdr:spPr bwMode="auto">
        <a:xfrm>
          <a:off x="3454400" y="889000"/>
          <a:ext cx="3225800" cy="0"/>
        </a:xfrm>
        <a:prstGeom prst="line">
          <a:avLst/>
        </a:prstGeom>
        <a:noFill/>
        <a:ln w="9525">
          <a:solidFill>
            <a:srgbClr xmlns:mc="http://schemas.openxmlformats.org/markup-compatibility/2006" xmlns:a14="http://schemas.microsoft.com/office/drawing/2010/main" val="DD0806" mc:Ignorable="a14" a14:legacySpreadsheetColorIndex="10"/>
          </a:solidFill>
          <a:prstDash val="dash"/>
          <a:round/>
          <a:headEnd type="triangle" w="med" len="me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2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23.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5.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7.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82"/>
  <sheetViews>
    <sheetView zoomScale="162" workbookViewId="0">
      <selection activeCell="E14" sqref="E14"/>
    </sheetView>
  </sheetViews>
  <sheetFormatPr baseColWidth="10" defaultRowHeight="13" x14ac:dyDescent="0.15"/>
  <cols>
    <col min="1" max="16384" width="10.83203125" style="53"/>
  </cols>
  <sheetData>
    <row r="2" spans="1:10" ht="18" x14ac:dyDescent="0.2">
      <c r="A2" s="76" t="s">
        <v>51</v>
      </c>
      <c r="B2" s="76"/>
      <c r="C2" s="76"/>
      <c r="D2" s="76"/>
      <c r="E2" s="76"/>
      <c r="F2" s="76"/>
      <c r="G2" s="76"/>
      <c r="H2" s="76"/>
      <c r="I2" s="76"/>
      <c r="J2" s="76"/>
    </row>
    <row r="5" spans="1:10" ht="30" customHeight="1" x14ac:dyDescent="0.15">
      <c r="A5" s="75" t="s">
        <v>55</v>
      </c>
      <c r="B5" s="75"/>
      <c r="C5" s="75"/>
      <c r="D5" s="75"/>
      <c r="E5" s="75"/>
      <c r="F5" s="75"/>
      <c r="G5" s="75"/>
      <c r="H5" s="75"/>
      <c r="I5" s="75"/>
      <c r="J5" s="75"/>
    </row>
    <row r="6" spans="1:10" x14ac:dyDescent="0.15">
      <c r="A6" s="52"/>
    </row>
    <row r="7" spans="1:10" x14ac:dyDescent="0.15">
      <c r="A7" s="52"/>
    </row>
    <row r="8" spans="1:10" x14ac:dyDescent="0.15">
      <c r="A8" s="52"/>
    </row>
    <row r="9" spans="1:10" x14ac:dyDescent="0.15">
      <c r="A9" s="52"/>
    </row>
    <row r="10" spans="1:10" x14ac:dyDescent="0.15">
      <c r="A10" s="52"/>
    </row>
    <row r="11" spans="1:10" x14ac:dyDescent="0.15">
      <c r="A11" s="52"/>
    </row>
    <row r="12" spans="1:10" x14ac:dyDescent="0.15">
      <c r="A12" s="52"/>
    </row>
    <row r="13" spans="1:10" x14ac:dyDescent="0.15">
      <c r="A13" s="52"/>
    </row>
    <row r="14" spans="1:10" x14ac:dyDescent="0.15">
      <c r="A14" s="52"/>
    </row>
    <row r="15" spans="1:10" x14ac:dyDescent="0.15">
      <c r="A15" s="52"/>
    </row>
    <row r="16" spans="1:10" x14ac:dyDescent="0.15">
      <c r="A16" s="52"/>
    </row>
    <row r="17" spans="1:10" x14ac:dyDescent="0.15">
      <c r="A17" s="52"/>
    </row>
    <row r="18" spans="1:10" x14ac:dyDescent="0.15">
      <c r="A18" s="52"/>
    </row>
    <row r="19" spans="1:10" x14ac:dyDescent="0.15">
      <c r="A19" s="52"/>
    </row>
    <row r="20" spans="1:10" x14ac:dyDescent="0.15">
      <c r="A20" s="52"/>
    </row>
    <row r="21" spans="1:10" x14ac:dyDescent="0.15">
      <c r="A21" s="52"/>
    </row>
    <row r="22" spans="1:10" ht="28" customHeight="1" x14ac:dyDescent="0.15">
      <c r="A22" s="75" t="s">
        <v>56</v>
      </c>
      <c r="B22" s="75"/>
      <c r="C22" s="75"/>
      <c r="D22" s="75"/>
      <c r="E22" s="75"/>
      <c r="F22" s="75"/>
      <c r="G22" s="75"/>
      <c r="H22" s="75"/>
      <c r="I22" s="75"/>
      <c r="J22" s="75"/>
    </row>
    <row r="40" spans="1:10" ht="13" customHeight="1" x14ac:dyDescent="0.15">
      <c r="A40" s="75" t="s">
        <v>57</v>
      </c>
      <c r="B40" s="75"/>
      <c r="C40" s="75"/>
      <c r="D40" s="75"/>
      <c r="E40" s="75"/>
      <c r="F40" s="75"/>
      <c r="G40" s="75"/>
      <c r="H40" s="75"/>
      <c r="I40" s="75"/>
      <c r="J40" s="75"/>
    </row>
    <row r="41" spans="1:10" x14ac:dyDescent="0.15">
      <c r="A41" s="75"/>
      <c r="B41" s="75"/>
      <c r="C41" s="75"/>
      <c r="D41" s="75"/>
      <c r="E41" s="75"/>
      <c r="F41" s="75"/>
      <c r="G41" s="75"/>
      <c r="H41" s="75"/>
      <c r="I41" s="75"/>
      <c r="J41" s="75"/>
    </row>
    <row r="42" spans="1:10" x14ac:dyDescent="0.15">
      <c r="A42" s="75"/>
      <c r="B42" s="75"/>
      <c r="C42" s="75"/>
      <c r="D42" s="75"/>
      <c r="E42" s="75"/>
      <c r="F42" s="75"/>
      <c r="G42" s="75"/>
      <c r="H42" s="75"/>
      <c r="I42" s="75"/>
      <c r="J42" s="75"/>
    </row>
    <row r="43" spans="1:10" x14ac:dyDescent="0.15">
      <c r="A43" s="52"/>
    </row>
    <row r="44" spans="1:10" x14ac:dyDescent="0.15">
      <c r="A44" s="52"/>
    </row>
    <row r="45" spans="1:10" x14ac:dyDescent="0.15">
      <c r="A45" s="52"/>
    </row>
    <row r="46" spans="1:10" x14ac:dyDescent="0.15">
      <c r="A46" s="52"/>
    </row>
    <row r="47" spans="1:10" x14ac:dyDescent="0.15">
      <c r="A47" s="52"/>
    </row>
    <row r="48" spans="1:10" x14ac:dyDescent="0.15">
      <c r="A48" s="52"/>
    </row>
    <row r="49" spans="1:10" x14ac:dyDescent="0.15">
      <c r="A49" s="52"/>
    </row>
    <row r="50" spans="1:10" x14ac:dyDescent="0.15">
      <c r="A50" s="52"/>
    </row>
    <row r="51" spans="1:10" x14ac:dyDescent="0.15">
      <c r="A51" s="52"/>
    </row>
    <row r="52" spans="1:10" x14ac:dyDescent="0.15">
      <c r="A52" s="52"/>
    </row>
    <row r="53" spans="1:10" x14ac:dyDescent="0.15">
      <c r="A53" s="52"/>
    </row>
    <row r="54" spans="1:10" x14ac:dyDescent="0.15">
      <c r="A54" s="52"/>
    </row>
    <row r="55" spans="1:10" x14ac:dyDescent="0.15">
      <c r="A55" s="52"/>
    </row>
    <row r="56" spans="1:10" x14ac:dyDescent="0.15">
      <c r="A56" s="52"/>
    </row>
    <row r="57" spans="1:10" x14ac:dyDescent="0.15">
      <c r="A57" s="52"/>
    </row>
    <row r="58" spans="1:10" x14ac:dyDescent="0.15">
      <c r="A58" s="52"/>
    </row>
    <row r="59" spans="1:10" x14ac:dyDescent="0.15">
      <c r="A59" s="52"/>
    </row>
    <row r="60" spans="1:10" x14ac:dyDescent="0.15">
      <c r="A60" s="52"/>
    </row>
    <row r="61" spans="1:10" x14ac:dyDescent="0.15">
      <c r="A61" s="52"/>
    </row>
    <row r="63" spans="1:10" ht="13" customHeight="1" x14ac:dyDescent="0.15">
      <c r="A63" s="75" t="s">
        <v>58</v>
      </c>
      <c r="B63" s="75"/>
      <c r="C63" s="75"/>
      <c r="D63" s="75"/>
      <c r="E63" s="75"/>
      <c r="F63" s="75"/>
      <c r="G63" s="75"/>
      <c r="H63" s="75"/>
      <c r="I63" s="75"/>
      <c r="J63" s="75"/>
    </row>
    <row r="64" spans="1:10" x14ac:dyDescent="0.15">
      <c r="A64" s="75"/>
      <c r="B64" s="75"/>
      <c r="C64" s="75"/>
      <c r="D64" s="75"/>
      <c r="E64" s="75"/>
      <c r="F64" s="75"/>
      <c r="G64" s="75"/>
      <c r="H64" s="75"/>
      <c r="I64" s="75"/>
      <c r="J64" s="75"/>
    </row>
    <row r="65" spans="1:10" x14ac:dyDescent="0.15">
      <c r="A65" s="75"/>
      <c r="B65" s="75"/>
      <c r="C65" s="75"/>
      <c r="D65" s="75"/>
      <c r="E65" s="75"/>
      <c r="F65" s="75"/>
      <c r="G65" s="75"/>
      <c r="H65" s="75"/>
      <c r="I65" s="75"/>
      <c r="J65" s="75"/>
    </row>
    <row r="82" spans="1:10" ht="29" customHeight="1" x14ac:dyDescent="0.15">
      <c r="A82" s="75" t="s">
        <v>59</v>
      </c>
      <c r="B82" s="75"/>
      <c r="C82" s="75"/>
      <c r="D82" s="75"/>
      <c r="E82" s="75"/>
      <c r="F82" s="75"/>
      <c r="G82" s="75"/>
      <c r="H82" s="75"/>
      <c r="I82" s="75"/>
      <c r="J82" s="75"/>
    </row>
  </sheetData>
  <mergeCells count="6">
    <mergeCell ref="A82:J82"/>
    <mergeCell ref="A63:J65"/>
    <mergeCell ref="A2:J2"/>
    <mergeCell ref="A5:J5"/>
    <mergeCell ref="A40:J42"/>
    <mergeCell ref="A22:J2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09"/>
  <sheetViews>
    <sheetView showGridLines="0" workbookViewId="0"/>
  </sheetViews>
  <sheetFormatPr baseColWidth="10" defaultColWidth="8.83203125" defaultRowHeight="13" x14ac:dyDescent="0.15"/>
  <sheetData>
    <row r="1" spans="1:7" x14ac:dyDescent="0.15">
      <c r="A1" t="s">
        <v>14</v>
      </c>
      <c r="D1" t="s">
        <v>15</v>
      </c>
      <c r="G1" t="s">
        <v>16</v>
      </c>
    </row>
    <row r="5" spans="1:7" ht="14" x14ac:dyDescent="0.15">
      <c r="B5" s="45" t="s">
        <v>48</v>
      </c>
    </row>
    <row r="11" spans="1:7" x14ac:dyDescent="0.15">
      <c r="A11" t="s">
        <v>17</v>
      </c>
      <c r="D11" t="s">
        <v>18</v>
      </c>
      <c r="G11" t="s">
        <v>19</v>
      </c>
    </row>
    <row r="22" spans="1:7" x14ac:dyDescent="0.15">
      <c r="A22" t="s">
        <v>20</v>
      </c>
      <c r="D22" t="s">
        <v>21</v>
      </c>
      <c r="G22" t="s">
        <v>22</v>
      </c>
    </row>
    <row r="33" spans="1:7" x14ac:dyDescent="0.15">
      <c r="A33" t="s">
        <v>23</v>
      </c>
      <c r="D33" t="s">
        <v>24</v>
      </c>
      <c r="G33" t="s">
        <v>25</v>
      </c>
    </row>
    <row r="44" spans="1:7" x14ac:dyDescent="0.15">
      <c r="A44" t="s">
        <v>26</v>
      </c>
      <c r="D44" t="s">
        <v>27</v>
      </c>
      <c r="G44" t="s">
        <v>28</v>
      </c>
    </row>
    <row r="55" spans="1:7" x14ac:dyDescent="0.15">
      <c r="A55" t="s">
        <v>29</v>
      </c>
      <c r="D55" t="s">
        <v>30</v>
      </c>
      <c r="G55" t="s">
        <v>31</v>
      </c>
    </row>
    <row r="65" spans="1:7" x14ac:dyDescent="0.15">
      <c r="A65" t="s">
        <v>32</v>
      </c>
      <c r="D65" t="s">
        <v>33</v>
      </c>
      <c r="G65" t="s">
        <v>34</v>
      </c>
    </row>
    <row r="76" spans="1:7" x14ac:dyDescent="0.15">
      <c r="A76" t="s">
        <v>35</v>
      </c>
      <c r="D76" t="s">
        <v>36</v>
      </c>
      <c r="G76" t="s">
        <v>37</v>
      </c>
    </row>
    <row r="87" spans="1:7" x14ac:dyDescent="0.15">
      <c r="A87" t="s">
        <v>38</v>
      </c>
      <c r="D87" t="s">
        <v>39</v>
      </c>
      <c r="G87" t="s">
        <v>40</v>
      </c>
    </row>
    <row r="98" spans="1:7" x14ac:dyDescent="0.15">
      <c r="A98" t="s">
        <v>41</v>
      </c>
      <c r="D98" t="s">
        <v>42</v>
      </c>
      <c r="G98" t="s">
        <v>43</v>
      </c>
    </row>
    <row r="109" spans="1:7" x14ac:dyDescent="0.15">
      <c r="A109" s="47" t="s">
        <v>44</v>
      </c>
      <c r="D109" s="47" t="s">
        <v>45</v>
      </c>
      <c r="G109" s="47" t="s">
        <v>46</v>
      </c>
    </row>
  </sheetData>
  <pageMargins left="0.7" right="0.7" top="0.75" bottom="0.75" header="0.3" footer="0.3"/>
  <pageSetup orientation="portrait" horizontalDpi="1200" verticalDpi="12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9"/>
  <sheetViews>
    <sheetView zoomScale="167" workbookViewId="0">
      <selection activeCell="B19" sqref="B19"/>
    </sheetView>
  </sheetViews>
  <sheetFormatPr baseColWidth="10" defaultColWidth="11.5" defaultRowHeight="11" x14ac:dyDescent="0.15"/>
  <cols>
    <col min="1" max="1" width="4.1640625" style="2" customWidth="1"/>
    <col min="2" max="2" width="11.6640625" style="2" customWidth="1"/>
    <col min="3" max="3" width="4.5" style="2" customWidth="1"/>
    <col min="4" max="4" width="38.6640625" style="2" customWidth="1"/>
    <col min="5" max="5" width="11" style="2" customWidth="1"/>
    <col min="6" max="7" width="10.6640625" style="2" customWidth="1"/>
    <col min="8" max="8" width="11.6640625" style="2" customWidth="1"/>
    <col min="9" max="9" width="15.6640625" style="2" customWidth="1"/>
    <col min="10" max="16384" width="11.5" style="2"/>
  </cols>
  <sheetData>
    <row r="1" spans="1:9" ht="14" thickBot="1" x14ac:dyDescent="0.2">
      <c r="A1" s="5"/>
      <c r="B1" s="36">
        <f>INICIO!E26</f>
        <v>0</v>
      </c>
      <c r="C1" s="37"/>
      <c r="D1" s="36">
        <f>INICIO!E29</f>
        <v>0</v>
      </c>
      <c r="E1" s="37"/>
      <c r="F1" s="41"/>
    </row>
    <row r="2" spans="1:9" ht="13" x14ac:dyDescent="0.15">
      <c r="A2" s="1"/>
      <c r="C2" s="7" t="s">
        <v>2</v>
      </c>
      <c r="D2" s="6" t="s">
        <v>65</v>
      </c>
      <c r="E2" s="1"/>
    </row>
    <row r="3" spans="1:9" ht="24" x14ac:dyDescent="0.15">
      <c r="A3" s="4" t="s">
        <v>5</v>
      </c>
      <c r="B3" s="4" t="s">
        <v>6</v>
      </c>
      <c r="C3" s="4" t="s">
        <v>7</v>
      </c>
      <c r="D3" s="4" t="s">
        <v>8</v>
      </c>
      <c r="E3" s="4" t="s">
        <v>9</v>
      </c>
      <c r="F3" s="4" t="s">
        <v>10</v>
      </c>
      <c r="G3" s="4" t="s">
        <v>11</v>
      </c>
      <c r="H3" s="4" t="s">
        <v>49</v>
      </c>
      <c r="I3" s="4"/>
    </row>
    <row r="4" spans="1:9" x14ac:dyDescent="0.15">
      <c r="A4" s="1"/>
      <c r="B4" s="1"/>
      <c r="C4" s="1"/>
      <c r="D4" s="1"/>
      <c r="E4" s="1"/>
    </row>
    <row r="5" spans="1:9" ht="13" x14ac:dyDescent="0.15">
      <c r="A5" s="11"/>
      <c r="B5" s="48" t="s">
        <v>14</v>
      </c>
      <c r="C5" s="13"/>
      <c r="D5" s="12"/>
      <c r="E5" s="12"/>
      <c r="F5" s="14"/>
      <c r="G5" s="12"/>
      <c r="H5" s="40">
        <f>+F5-G5</f>
        <v>0</v>
      </c>
      <c r="I5" s="28"/>
    </row>
    <row r="6" spans="1:9" ht="13" x14ac:dyDescent="0.15">
      <c r="A6" s="16"/>
      <c r="B6" s="48" t="s">
        <v>15</v>
      </c>
      <c r="C6" s="17"/>
      <c r="D6" s="15"/>
      <c r="F6" s="18"/>
      <c r="G6" s="15"/>
      <c r="H6" s="23">
        <f t="shared" ref="H6:H37" si="0">+F6+H5-G6</f>
        <v>0</v>
      </c>
      <c r="I6" s="28"/>
    </row>
    <row r="7" spans="1:9" ht="13" x14ac:dyDescent="0.15">
      <c r="A7" s="16"/>
      <c r="B7" s="48" t="s">
        <v>16</v>
      </c>
      <c r="C7" s="17"/>
      <c r="D7" s="15"/>
      <c r="F7" s="18"/>
      <c r="G7" s="15"/>
      <c r="H7" s="23">
        <f t="shared" si="0"/>
        <v>0</v>
      </c>
      <c r="I7" s="28"/>
    </row>
    <row r="8" spans="1:9" ht="13" x14ac:dyDescent="0.15">
      <c r="A8" s="16"/>
      <c r="B8" s="48" t="s">
        <v>17</v>
      </c>
      <c r="C8" s="17"/>
      <c r="D8" s="15"/>
      <c r="F8" s="18"/>
      <c r="G8" s="15"/>
      <c r="H8" s="23">
        <f t="shared" si="0"/>
        <v>0</v>
      </c>
      <c r="I8" s="28"/>
    </row>
    <row r="9" spans="1:9" ht="13" x14ac:dyDescent="0.15">
      <c r="A9" s="16"/>
      <c r="B9" s="48" t="s">
        <v>18</v>
      </c>
      <c r="C9" s="17"/>
      <c r="D9" s="15"/>
      <c r="F9" s="18"/>
      <c r="G9" s="15"/>
      <c r="H9" s="23">
        <f t="shared" si="0"/>
        <v>0</v>
      </c>
      <c r="I9" s="28"/>
    </row>
    <row r="10" spans="1:9" ht="13" x14ac:dyDescent="0.15">
      <c r="A10" s="16"/>
      <c r="B10" s="48" t="s">
        <v>19</v>
      </c>
      <c r="C10" s="17"/>
      <c r="D10" s="15"/>
      <c r="F10" s="18"/>
      <c r="G10" s="15"/>
      <c r="H10" s="23">
        <f t="shared" si="0"/>
        <v>0</v>
      </c>
      <c r="I10" s="28"/>
    </row>
    <row r="11" spans="1:9" ht="13" x14ac:dyDescent="0.15">
      <c r="A11" s="16"/>
      <c r="B11" s="48" t="s">
        <v>20</v>
      </c>
      <c r="C11" s="17"/>
      <c r="D11" s="15"/>
      <c r="F11" s="18"/>
      <c r="G11" s="15"/>
      <c r="H11" s="23">
        <f t="shared" si="0"/>
        <v>0</v>
      </c>
      <c r="I11" s="28"/>
    </row>
    <row r="12" spans="1:9" ht="13" x14ac:dyDescent="0.15">
      <c r="A12" s="16"/>
      <c r="B12" s="48" t="s">
        <v>21</v>
      </c>
      <c r="C12" s="17"/>
      <c r="D12" s="15"/>
      <c r="F12" s="18"/>
      <c r="G12" s="15"/>
      <c r="H12" s="23">
        <f t="shared" si="0"/>
        <v>0</v>
      </c>
      <c r="I12" s="28"/>
    </row>
    <row r="13" spans="1:9" ht="13" x14ac:dyDescent="0.15">
      <c r="A13" s="16"/>
      <c r="B13" s="48" t="s">
        <v>22</v>
      </c>
      <c r="C13" s="17"/>
      <c r="D13" s="15"/>
      <c r="F13" s="18"/>
      <c r="G13" s="15"/>
      <c r="H13" s="23">
        <f t="shared" si="0"/>
        <v>0</v>
      </c>
      <c r="I13" s="28"/>
    </row>
    <row r="14" spans="1:9" ht="13" x14ac:dyDescent="0.15">
      <c r="A14" s="16"/>
      <c r="B14" s="48" t="s">
        <v>23</v>
      </c>
      <c r="C14" s="17"/>
      <c r="D14" s="15"/>
      <c r="F14" s="18"/>
      <c r="G14" s="15"/>
      <c r="H14" s="23">
        <f t="shared" si="0"/>
        <v>0</v>
      </c>
      <c r="I14" s="28"/>
    </row>
    <row r="15" spans="1:9" ht="13" x14ac:dyDescent="0.15">
      <c r="A15" s="16"/>
      <c r="B15" s="48" t="s">
        <v>24</v>
      </c>
      <c r="C15" s="17"/>
      <c r="D15" s="15"/>
      <c r="F15" s="18"/>
      <c r="G15" s="15"/>
      <c r="H15" s="23">
        <f t="shared" si="0"/>
        <v>0</v>
      </c>
      <c r="I15" s="28"/>
    </row>
    <row r="16" spans="1:9" ht="13" x14ac:dyDescent="0.15">
      <c r="A16" s="16"/>
      <c r="B16" s="48" t="s">
        <v>25</v>
      </c>
      <c r="C16" s="17"/>
      <c r="D16" s="15"/>
      <c r="F16" s="18"/>
      <c r="G16" s="15"/>
      <c r="H16" s="23">
        <f t="shared" si="0"/>
        <v>0</v>
      </c>
      <c r="I16" s="28"/>
    </row>
    <row r="17" spans="1:9" ht="13" x14ac:dyDescent="0.15">
      <c r="A17" s="16"/>
      <c r="B17" s="48" t="s">
        <v>26</v>
      </c>
      <c r="C17" s="17"/>
      <c r="D17" s="15"/>
      <c r="F17" s="18"/>
      <c r="G17" s="15"/>
      <c r="H17" s="23">
        <f t="shared" si="0"/>
        <v>0</v>
      </c>
      <c r="I17" s="28"/>
    </row>
    <row r="18" spans="1:9" ht="13" x14ac:dyDescent="0.15">
      <c r="A18" s="16"/>
      <c r="B18" s="48" t="s">
        <v>27</v>
      </c>
      <c r="C18" s="17"/>
      <c r="D18" s="15"/>
      <c r="F18" s="18"/>
      <c r="G18" s="15"/>
      <c r="H18" s="23">
        <f t="shared" si="0"/>
        <v>0</v>
      </c>
      <c r="I18" s="28"/>
    </row>
    <row r="19" spans="1:9" ht="13" x14ac:dyDescent="0.15">
      <c r="A19" s="16"/>
      <c r="B19" s="48" t="s">
        <v>28</v>
      </c>
      <c r="C19" s="17"/>
      <c r="D19" s="15"/>
      <c r="F19" s="18"/>
      <c r="G19" s="15"/>
      <c r="H19" s="23">
        <f t="shared" si="0"/>
        <v>0</v>
      </c>
      <c r="I19" s="28"/>
    </row>
    <row r="20" spans="1:9" x14ac:dyDescent="0.15">
      <c r="A20" s="16"/>
      <c r="B20" s="46"/>
      <c r="C20" s="17"/>
      <c r="D20" s="15"/>
      <c r="F20" s="18"/>
      <c r="G20" s="15"/>
      <c r="H20" s="23">
        <f t="shared" si="0"/>
        <v>0</v>
      </c>
      <c r="I20" s="28"/>
    </row>
    <row r="21" spans="1:9" x14ac:dyDescent="0.15">
      <c r="A21" s="16"/>
      <c r="B21" s="15"/>
      <c r="C21" s="17"/>
      <c r="D21" s="15"/>
      <c r="F21" s="18"/>
      <c r="G21" s="15"/>
      <c r="H21" s="23">
        <f t="shared" si="0"/>
        <v>0</v>
      </c>
      <c r="I21" s="28"/>
    </row>
    <row r="22" spans="1:9" x14ac:dyDescent="0.15">
      <c r="A22" s="16"/>
      <c r="B22" s="15"/>
      <c r="C22" s="17"/>
      <c r="D22" s="15"/>
      <c r="F22" s="18"/>
      <c r="G22" s="15"/>
      <c r="H22" s="23">
        <f t="shared" si="0"/>
        <v>0</v>
      </c>
      <c r="I22" s="28"/>
    </row>
    <row r="23" spans="1:9" x14ac:dyDescent="0.15">
      <c r="A23" s="16"/>
      <c r="B23" s="15"/>
      <c r="C23" s="17"/>
      <c r="D23" s="15"/>
      <c r="F23" s="18"/>
      <c r="G23" s="15"/>
      <c r="H23" s="23">
        <f t="shared" si="0"/>
        <v>0</v>
      </c>
      <c r="I23" s="28"/>
    </row>
    <row r="24" spans="1:9" x14ac:dyDescent="0.15">
      <c r="A24" s="16"/>
      <c r="B24" s="15"/>
      <c r="C24" s="17"/>
      <c r="D24" s="15"/>
      <c r="F24" s="18"/>
      <c r="G24" s="15"/>
      <c r="H24" s="23">
        <f t="shared" si="0"/>
        <v>0</v>
      </c>
      <c r="I24" s="28"/>
    </row>
    <row r="25" spans="1:9" x14ac:dyDescent="0.15">
      <c r="A25" s="16"/>
      <c r="B25" s="15"/>
      <c r="C25" s="17"/>
      <c r="D25" s="15"/>
      <c r="F25" s="18"/>
      <c r="G25" s="15"/>
      <c r="H25" s="23">
        <f t="shared" si="0"/>
        <v>0</v>
      </c>
      <c r="I25" s="28"/>
    </row>
    <row r="26" spans="1:9" x14ac:dyDescent="0.15">
      <c r="A26" s="16"/>
      <c r="B26" s="15"/>
      <c r="C26" s="17"/>
      <c r="D26" s="15"/>
      <c r="F26" s="18"/>
      <c r="G26" s="15"/>
      <c r="H26" s="23">
        <f t="shared" si="0"/>
        <v>0</v>
      </c>
      <c r="I26" s="28"/>
    </row>
    <row r="27" spans="1:9" x14ac:dyDescent="0.15">
      <c r="A27" s="16"/>
      <c r="B27" s="15"/>
      <c r="C27" s="17"/>
      <c r="D27" s="15"/>
      <c r="F27" s="18"/>
      <c r="G27" s="15"/>
      <c r="H27" s="23">
        <f t="shared" si="0"/>
        <v>0</v>
      </c>
      <c r="I27" s="28"/>
    </row>
    <row r="28" spans="1:9" x14ac:dyDescent="0.15">
      <c r="A28" s="16"/>
      <c r="B28" s="15"/>
      <c r="C28" s="17"/>
      <c r="D28" s="15"/>
      <c r="F28" s="18"/>
      <c r="G28" s="15"/>
      <c r="H28" s="23">
        <f t="shared" si="0"/>
        <v>0</v>
      </c>
      <c r="I28" s="28"/>
    </row>
    <row r="29" spans="1:9" x14ac:dyDescent="0.15">
      <c r="A29" s="16"/>
      <c r="B29" s="15"/>
      <c r="C29" s="17"/>
      <c r="D29" s="15"/>
      <c r="F29" s="18"/>
      <c r="G29" s="15"/>
      <c r="H29" s="23">
        <f t="shared" si="0"/>
        <v>0</v>
      </c>
      <c r="I29" s="28"/>
    </row>
    <row r="30" spans="1:9" x14ac:dyDescent="0.15">
      <c r="A30" s="16"/>
      <c r="B30" s="15"/>
      <c r="C30" s="17"/>
      <c r="D30" s="15"/>
      <c r="F30" s="18"/>
      <c r="G30" s="15"/>
      <c r="H30" s="23">
        <f t="shared" si="0"/>
        <v>0</v>
      </c>
      <c r="I30" s="28"/>
    </row>
    <row r="31" spans="1:9" x14ac:dyDescent="0.15">
      <c r="A31" s="16"/>
      <c r="B31" s="15"/>
      <c r="C31" s="17"/>
      <c r="D31" s="15"/>
      <c r="F31" s="18"/>
      <c r="G31" s="15"/>
      <c r="H31" s="23">
        <f t="shared" si="0"/>
        <v>0</v>
      </c>
      <c r="I31" s="28"/>
    </row>
    <row r="32" spans="1:9" x14ac:dyDescent="0.15">
      <c r="A32" s="16"/>
      <c r="B32" s="15"/>
      <c r="C32" s="17"/>
      <c r="D32" s="15"/>
      <c r="F32" s="18"/>
      <c r="G32" s="15"/>
      <c r="H32" s="23">
        <f t="shared" si="0"/>
        <v>0</v>
      </c>
      <c r="I32" s="28"/>
    </row>
    <row r="33" spans="1:9" x14ac:dyDescent="0.15">
      <c r="A33" s="16"/>
      <c r="B33" s="15"/>
      <c r="C33" s="17"/>
      <c r="D33" s="15"/>
      <c r="F33" s="18"/>
      <c r="G33" s="15"/>
      <c r="H33" s="23">
        <f t="shared" si="0"/>
        <v>0</v>
      </c>
      <c r="I33" s="28"/>
    </row>
    <row r="34" spans="1:9" x14ac:dyDescent="0.15">
      <c r="A34" s="16"/>
      <c r="B34" s="15"/>
      <c r="C34" s="17"/>
      <c r="D34" s="15"/>
      <c r="F34" s="18"/>
      <c r="G34" s="15"/>
      <c r="H34" s="23">
        <f t="shared" si="0"/>
        <v>0</v>
      </c>
      <c r="I34" s="28"/>
    </row>
    <row r="35" spans="1:9" x14ac:dyDescent="0.15">
      <c r="A35" s="16"/>
      <c r="B35" s="15"/>
      <c r="C35" s="17"/>
      <c r="D35" s="15"/>
      <c r="F35" s="18"/>
      <c r="G35" s="15"/>
      <c r="H35" s="23">
        <f t="shared" si="0"/>
        <v>0</v>
      </c>
      <c r="I35" s="28"/>
    </row>
    <row r="36" spans="1:9" x14ac:dyDescent="0.15">
      <c r="A36" s="16"/>
      <c r="B36" s="15"/>
      <c r="C36" s="17"/>
      <c r="D36" s="15"/>
      <c r="F36" s="18"/>
      <c r="G36" s="15"/>
      <c r="H36" s="23">
        <f t="shared" si="0"/>
        <v>0</v>
      </c>
      <c r="I36" s="28"/>
    </row>
    <row r="37" spans="1:9" x14ac:dyDescent="0.15">
      <c r="A37" s="19"/>
      <c r="B37" s="20"/>
      <c r="C37" s="21"/>
      <c r="D37" s="20"/>
      <c r="E37" s="20"/>
      <c r="F37" s="22"/>
      <c r="G37" s="20"/>
      <c r="H37" s="24">
        <f t="shared" si="0"/>
        <v>0</v>
      </c>
      <c r="I37" s="28"/>
    </row>
    <row r="38" spans="1:9" ht="6" customHeight="1" thickBot="1" x14ac:dyDescent="0.2"/>
    <row r="39" spans="1:9" ht="14" thickBot="1" x14ac:dyDescent="0.2">
      <c r="D39" s="3"/>
      <c r="E39" s="2" t="s">
        <v>47</v>
      </c>
      <c r="F39" s="38" t="str">
        <f>+D2</f>
        <v>ABRIL</v>
      </c>
      <c r="G39" s="39"/>
      <c r="H39" s="8">
        <f>+SUM(F5:F37)-SUM(G5:G37)</f>
        <v>0</v>
      </c>
    </row>
  </sheetData>
  <hyperlinks>
    <hyperlink ref="B5" location="'Respaldos ABRIL'!A1" display="Comprobante 1" xr:uid="{00000000-0004-0000-0A00-000000000000}"/>
    <hyperlink ref="B6" location="'Respaldos ABRIL'!D1" display="Comprobante 2" xr:uid="{00000000-0004-0000-0A00-000001000000}"/>
    <hyperlink ref="B7" location="'Respaldos ABRIL'!G1" display="Comprobante 3" xr:uid="{00000000-0004-0000-0A00-000002000000}"/>
    <hyperlink ref="B8" location="'Respaldos ABRIL'!A11" display="Comprobante 4" xr:uid="{00000000-0004-0000-0A00-000003000000}"/>
    <hyperlink ref="B9" location="'Respaldos ABRIL'!D11" display="Comprobante 5" xr:uid="{00000000-0004-0000-0A00-000004000000}"/>
    <hyperlink ref="B10" location="'Respaldos ABRIL'!G11" display="Comprobante 6" xr:uid="{00000000-0004-0000-0A00-000005000000}"/>
    <hyperlink ref="B11" location="'Respaldos ABRIL'!A22" display="Comprobante 7" xr:uid="{00000000-0004-0000-0A00-000006000000}"/>
    <hyperlink ref="B12" location="'Respaldos ABRIL'!D22" display="Comprobante 8" xr:uid="{00000000-0004-0000-0A00-000007000000}"/>
    <hyperlink ref="B13" location="'Respaldos ABRIL'!G22" display="Comprobante 9" xr:uid="{00000000-0004-0000-0A00-000008000000}"/>
    <hyperlink ref="B14" location="'Respaldos ABRIL'!A33" display="Comprobante 10" xr:uid="{00000000-0004-0000-0A00-000009000000}"/>
    <hyperlink ref="B15" location="'Respaldos ABRIL'!D33" display="Comprobante 11" xr:uid="{00000000-0004-0000-0A00-00000A000000}"/>
    <hyperlink ref="B16" location="'Respaldos ABRIL'!G33" display="Comprobante 12" xr:uid="{00000000-0004-0000-0A00-00000B000000}"/>
    <hyperlink ref="B17" location="'Respaldos ABRIL'!A44" display="Comprobante 13" xr:uid="{00000000-0004-0000-0A00-00000C000000}"/>
    <hyperlink ref="B18" location="'Respaldos ABRIL'!D44" display="Comprobante 14" xr:uid="{00000000-0004-0000-0A00-00000D000000}"/>
    <hyperlink ref="B19" location="'Respaldos ABRIL'!G44" display="Comprobante 15" xr:uid="{00000000-0004-0000-0A00-00000E000000}"/>
  </hyperlinks>
  <pageMargins left="0.68" right="0.75" top="0.61" bottom="0.77" header="0.12" footer="0.52"/>
  <pageSetup orientation="landscape" horizontalDpi="0" verticalDpi="0"/>
  <headerFooter alignWithMargins="0">
    <oddFooter>&amp;L&amp;8&amp;F - &amp;A&amp;C&amp;8&amp;P</oddFooter>
  </headerFooter>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09"/>
  <sheetViews>
    <sheetView showGridLines="0" workbookViewId="0"/>
  </sheetViews>
  <sheetFormatPr baseColWidth="10" defaultColWidth="8.83203125" defaultRowHeight="13" x14ac:dyDescent="0.15"/>
  <sheetData>
    <row r="1" spans="1:7" x14ac:dyDescent="0.15">
      <c r="A1" t="s">
        <v>14</v>
      </c>
      <c r="D1" t="s">
        <v>15</v>
      </c>
      <c r="G1" t="s">
        <v>16</v>
      </c>
    </row>
    <row r="5" spans="1:7" ht="14" x14ac:dyDescent="0.15">
      <c r="B5" s="45" t="s">
        <v>48</v>
      </c>
    </row>
    <row r="11" spans="1:7" x14ac:dyDescent="0.15">
      <c r="A11" t="s">
        <v>17</v>
      </c>
      <c r="D11" t="s">
        <v>18</v>
      </c>
      <c r="G11" t="s">
        <v>19</v>
      </c>
    </row>
    <row r="22" spans="1:7" x14ac:dyDescent="0.15">
      <c r="A22" t="s">
        <v>20</v>
      </c>
      <c r="D22" t="s">
        <v>21</v>
      </c>
      <c r="G22" t="s">
        <v>22</v>
      </c>
    </row>
    <row r="33" spans="1:7" x14ac:dyDescent="0.15">
      <c r="A33" t="s">
        <v>23</v>
      </c>
      <c r="D33" t="s">
        <v>24</v>
      </c>
      <c r="G33" t="s">
        <v>25</v>
      </c>
    </row>
    <row r="44" spans="1:7" x14ac:dyDescent="0.15">
      <c r="A44" t="s">
        <v>26</v>
      </c>
      <c r="D44" t="s">
        <v>27</v>
      </c>
      <c r="G44" t="s">
        <v>28</v>
      </c>
    </row>
    <row r="55" spans="1:7" x14ac:dyDescent="0.15">
      <c r="A55" t="s">
        <v>29</v>
      </c>
      <c r="D55" t="s">
        <v>30</v>
      </c>
      <c r="G55" t="s">
        <v>31</v>
      </c>
    </row>
    <row r="65" spans="1:7" x14ac:dyDescent="0.15">
      <c r="A65" t="s">
        <v>32</v>
      </c>
      <c r="D65" t="s">
        <v>33</v>
      </c>
      <c r="G65" t="s">
        <v>34</v>
      </c>
    </row>
    <row r="76" spans="1:7" x14ac:dyDescent="0.15">
      <c r="A76" t="s">
        <v>35</v>
      </c>
      <c r="D76" t="s">
        <v>36</v>
      </c>
      <c r="G76" t="s">
        <v>37</v>
      </c>
    </row>
    <row r="87" spans="1:7" x14ac:dyDescent="0.15">
      <c r="A87" t="s">
        <v>38</v>
      </c>
      <c r="D87" t="s">
        <v>39</v>
      </c>
      <c r="G87" t="s">
        <v>40</v>
      </c>
    </row>
    <row r="98" spans="1:7" x14ac:dyDescent="0.15">
      <c r="A98" t="s">
        <v>41</v>
      </c>
      <c r="D98" t="s">
        <v>42</v>
      </c>
      <c r="G98" t="s">
        <v>43</v>
      </c>
    </row>
    <row r="109" spans="1:7" x14ac:dyDescent="0.15">
      <c r="A109" s="47" t="s">
        <v>44</v>
      </c>
      <c r="D109" s="47" t="s">
        <v>45</v>
      </c>
      <c r="G109" s="47" t="s">
        <v>46</v>
      </c>
    </row>
  </sheetData>
  <pageMargins left="0.7" right="0.7" top="0.75" bottom="0.75" header="0.3" footer="0.3"/>
  <pageSetup orientation="portrait" horizontalDpi="1200" verticalDpi="12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39"/>
  <sheetViews>
    <sheetView zoomScale="162" workbookViewId="0">
      <selection activeCell="B19" sqref="B19"/>
    </sheetView>
  </sheetViews>
  <sheetFormatPr baseColWidth="10" defaultColWidth="11.5" defaultRowHeight="11" x14ac:dyDescent="0.15"/>
  <cols>
    <col min="1" max="1" width="4.1640625" style="2" customWidth="1"/>
    <col min="2" max="2" width="11.6640625" style="2" customWidth="1"/>
    <col min="3" max="3" width="4.5" style="2" customWidth="1"/>
    <col min="4" max="4" width="38.6640625" style="2" customWidth="1"/>
    <col min="5" max="5" width="10.1640625" style="2" customWidth="1"/>
    <col min="6" max="7" width="10.6640625" style="2" customWidth="1"/>
    <col min="8" max="8" width="11.6640625" style="2" customWidth="1"/>
    <col min="9" max="9" width="15.6640625" style="2" customWidth="1"/>
    <col min="10" max="16384" width="11.5" style="2"/>
  </cols>
  <sheetData>
    <row r="1" spans="1:9" ht="14" thickBot="1" x14ac:dyDescent="0.2">
      <c r="A1" s="5"/>
      <c r="B1" s="36">
        <f>INICIO!E26</f>
        <v>0</v>
      </c>
      <c r="C1" s="37"/>
      <c r="D1" s="36">
        <f>INICIO!E29</f>
        <v>0</v>
      </c>
      <c r="E1" s="37"/>
      <c r="F1" s="41"/>
    </row>
    <row r="2" spans="1:9" ht="13" x14ac:dyDescent="0.15">
      <c r="A2" s="1"/>
      <c r="C2" s="7" t="s">
        <v>2</v>
      </c>
      <c r="D2" s="6" t="s">
        <v>64</v>
      </c>
      <c r="E2" s="1"/>
    </row>
    <row r="3" spans="1:9" ht="24" x14ac:dyDescent="0.15">
      <c r="A3" s="4" t="s">
        <v>5</v>
      </c>
      <c r="B3" s="4" t="s">
        <v>6</v>
      </c>
      <c r="C3" s="4" t="s">
        <v>7</v>
      </c>
      <c r="D3" s="4" t="s">
        <v>8</v>
      </c>
      <c r="E3" s="4" t="s">
        <v>9</v>
      </c>
      <c r="F3" s="4" t="s">
        <v>10</v>
      </c>
      <c r="G3" s="4" t="s">
        <v>11</v>
      </c>
      <c r="H3" s="4" t="s">
        <v>49</v>
      </c>
      <c r="I3" s="4"/>
    </row>
    <row r="4" spans="1:9" x14ac:dyDescent="0.15">
      <c r="A4" s="1"/>
      <c r="B4" s="1"/>
      <c r="C4" s="1"/>
      <c r="D4" s="1"/>
      <c r="E4" s="1"/>
    </row>
    <row r="5" spans="1:9" ht="13" x14ac:dyDescent="0.15">
      <c r="A5" s="11"/>
      <c r="B5" s="48" t="s">
        <v>14</v>
      </c>
      <c r="C5" s="13"/>
      <c r="D5" s="12"/>
      <c r="E5" s="12"/>
      <c r="F5" s="14"/>
      <c r="G5" s="12"/>
      <c r="H5" s="40">
        <f>+F5-G5</f>
        <v>0</v>
      </c>
      <c r="I5" s="28"/>
    </row>
    <row r="6" spans="1:9" ht="13" x14ac:dyDescent="0.15">
      <c r="A6" s="16"/>
      <c r="B6" s="48" t="s">
        <v>15</v>
      </c>
      <c r="C6" s="17"/>
      <c r="D6" s="15"/>
      <c r="F6" s="18"/>
      <c r="G6" s="15"/>
      <c r="H6" s="23">
        <f t="shared" ref="H6:H37" si="0">+F6+H5-G6</f>
        <v>0</v>
      </c>
      <c r="I6" s="28"/>
    </row>
    <row r="7" spans="1:9" ht="13" x14ac:dyDescent="0.15">
      <c r="A7" s="16"/>
      <c r="B7" s="48" t="s">
        <v>16</v>
      </c>
      <c r="C7" s="17"/>
      <c r="D7" s="15"/>
      <c r="F7" s="18"/>
      <c r="G7" s="15"/>
      <c r="H7" s="23">
        <f t="shared" si="0"/>
        <v>0</v>
      </c>
      <c r="I7" s="28"/>
    </row>
    <row r="8" spans="1:9" ht="13" x14ac:dyDescent="0.15">
      <c r="A8" s="16"/>
      <c r="B8" s="48" t="s">
        <v>17</v>
      </c>
      <c r="C8" s="17"/>
      <c r="D8" s="15"/>
      <c r="F8" s="18"/>
      <c r="G8" s="15"/>
      <c r="H8" s="23">
        <f t="shared" si="0"/>
        <v>0</v>
      </c>
      <c r="I8" s="28"/>
    </row>
    <row r="9" spans="1:9" ht="13" x14ac:dyDescent="0.15">
      <c r="A9" s="16"/>
      <c r="B9" s="48" t="s">
        <v>18</v>
      </c>
      <c r="C9" s="17"/>
      <c r="D9" s="15"/>
      <c r="F9" s="18"/>
      <c r="G9" s="15"/>
      <c r="H9" s="23">
        <f t="shared" si="0"/>
        <v>0</v>
      </c>
      <c r="I9" s="28"/>
    </row>
    <row r="10" spans="1:9" ht="13" x14ac:dyDescent="0.15">
      <c r="A10" s="16"/>
      <c r="B10" s="48" t="s">
        <v>19</v>
      </c>
      <c r="C10" s="17"/>
      <c r="D10" s="15"/>
      <c r="F10" s="18"/>
      <c r="G10" s="15"/>
      <c r="H10" s="23">
        <f t="shared" si="0"/>
        <v>0</v>
      </c>
      <c r="I10" s="28"/>
    </row>
    <row r="11" spans="1:9" ht="13" x14ac:dyDescent="0.15">
      <c r="A11" s="16"/>
      <c r="B11" s="48" t="s">
        <v>20</v>
      </c>
      <c r="C11" s="17"/>
      <c r="D11" s="15"/>
      <c r="F11" s="18"/>
      <c r="G11" s="15"/>
      <c r="H11" s="23">
        <f t="shared" si="0"/>
        <v>0</v>
      </c>
      <c r="I11" s="28"/>
    </row>
    <row r="12" spans="1:9" ht="13" x14ac:dyDescent="0.15">
      <c r="A12" s="16"/>
      <c r="B12" s="48" t="s">
        <v>21</v>
      </c>
      <c r="C12" s="17"/>
      <c r="D12" s="15"/>
      <c r="F12" s="18"/>
      <c r="G12" s="15"/>
      <c r="H12" s="23">
        <f t="shared" si="0"/>
        <v>0</v>
      </c>
      <c r="I12" s="28"/>
    </row>
    <row r="13" spans="1:9" ht="13" x14ac:dyDescent="0.15">
      <c r="A13" s="16"/>
      <c r="B13" s="48" t="s">
        <v>22</v>
      </c>
      <c r="C13" s="17"/>
      <c r="D13" s="15"/>
      <c r="F13" s="18"/>
      <c r="G13" s="15"/>
      <c r="H13" s="23">
        <f t="shared" si="0"/>
        <v>0</v>
      </c>
      <c r="I13" s="28"/>
    </row>
    <row r="14" spans="1:9" ht="13" x14ac:dyDescent="0.15">
      <c r="A14" s="16"/>
      <c r="B14" s="48" t="s">
        <v>23</v>
      </c>
      <c r="C14" s="17"/>
      <c r="D14" s="15"/>
      <c r="F14" s="18"/>
      <c r="G14" s="15"/>
      <c r="H14" s="23">
        <f t="shared" si="0"/>
        <v>0</v>
      </c>
      <c r="I14" s="28"/>
    </row>
    <row r="15" spans="1:9" ht="13" x14ac:dyDescent="0.15">
      <c r="A15" s="16"/>
      <c r="B15" s="48" t="s">
        <v>24</v>
      </c>
      <c r="C15" s="17"/>
      <c r="D15" s="15"/>
      <c r="F15" s="18"/>
      <c r="G15" s="15"/>
      <c r="H15" s="23">
        <f t="shared" si="0"/>
        <v>0</v>
      </c>
      <c r="I15" s="28"/>
    </row>
    <row r="16" spans="1:9" ht="13" x14ac:dyDescent="0.15">
      <c r="A16" s="16"/>
      <c r="B16" s="48" t="s">
        <v>25</v>
      </c>
      <c r="C16" s="17"/>
      <c r="D16" s="15"/>
      <c r="F16" s="18"/>
      <c r="G16" s="15"/>
      <c r="H16" s="23">
        <f t="shared" si="0"/>
        <v>0</v>
      </c>
      <c r="I16" s="28"/>
    </row>
    <row r="17" spans="1:9" ht="13" x14ac:dyDescent="0.15">
      <c r="A17" s="16"/>
      <c r="B17" s="48" t="s">
        <v>26</v>
      </c>
      <c r="C17" s="17"/>
      <c r="D17" s="15"/>
      <c r="F17" s="18"/>
      <c r="G17" s="15"/>
      <c r="H17" s="23">
        <f t="shared" si="0"/>
        <v>0</v>
      </c>
      <c r="I17" s="28"/>
    </row>
    <row r="18" spans="1:9" ht="13" x14ac:dyDescent="0.15">
      <c r="A18" s="16"/>
      <c r="B18" s="48" t="s">
        <v>27</v>
      </c>
      <c r="C18" s="17"/>
      <c r="D18" s="15"/>
      <c r="F18" s="18"/>
      <c r="G18" s="15"/>
      <c r="H18" s="23">
        <f t="shared" si="0"/>
        <v>0</v>
      </c>
      <c r="I18" s="28"/>
    </row>
    <row r="19" spans="1:9" ht="13" x14ac:dyDescent="0.15">
      <c r="A19" s="16"/>
      <c r="B19" s="48" t="s">
        <v>28</v>
      </c>
      <c r="C19" s="17"/>
      <c r="D19" s="15"/>
      <c r="F19" s="18"/>
      <c r="G19" s="15"/>
      <c r="H19" s="23">
        <f t="shared" si="0"/>
        <v>0</v>
      </c>
      <c r="I19" s="28"/>
    </row>
    <row r="20" spans="1:9" x14ac:dyDescent="0.15">
      <c r="A20" s="16"/>
      <c r="B20" s="46"/>
      <c r="C20" s="17"/>
      <c r="D20" s="15"/>
      <c r="F20" s="18"/>
      <c r="G20" s="15"/>
      <c r="H20" s="23">
        <f t="shared" si="0"/>
        <v>0</v>
      </c>
      <c r="I20" s="28"/>
    </row>
    <row r="21" spans="1:9" x14ac:dyDescent="0.15">
      <c r="A21" s="16"/>
      <c r="B21" s="15"/>
      <c r="C21" s="17"/>
      <c r="D21" s="15"/>
      <c r="F21" s="18"/>
      <c r="G21" s="15"/>
      <c r="H21" s="23">
        <f t="shared" si="0"/>
        <v>0</v>
      </c>
      <c r="I21" s="28"/>
    </row>
    <row r="22" spans="1:9" x14ac:dyDescent="0.15">
      <c r="A22" s="16"/>
      <c r="B22" s="15"/>
      <c r="C22" s="17"/>
      <c r="D22" s="15"/>
      <c r="F22" s="18"/>
      <c r="G22" s="15"/>
      <c r="H22" s="23">
        <f t="shared" si="0"/>
        <v>0</v>
      </c>
      <c r="I22" s="28"/>
    </row>
    <row r="23" spans="1:9" x14ac:dyDescent="0.15">
      <c r="A23" s="16"/>
      <c r="B23" s="15"/>
      <c r="C23" s="17"/>
      <c r="D23" s="15"/>
      <c r="F23" s="18"/>
      <c r="G23" s="15"/>
      <c r="H23" s="23">
        <f t="shared" si="0"/>
        <v>0</v>
      </c>
      <c r="I23" s="28"/>
    </row>
    <row r="24" spans="1:9" x14ac:dyDescent="0.15">
      <c r="A24" s="16"/>
      <c r="B24" s="15"/>
      <c r="C24" s="17"/>
      <c r="D24" s="15"/>
      <c r="F24" s="18"/>
      <c r="G24" s="15"/>
      <c r="H24" s="23">
        <f t="shared" si="0"/>
        <v>0</v>
      </c>
      <c r="I24" s="28"/>
    </row>
    <row r="25" spans="1:9" x14ac:dyDescent="0.15">
      <c r="A25" s="16"/>
      <c r="B25" s="15"/>
      <c r="C25" s="17"/>
      <c r="D25" s="15"/>
      <c r="F25" s="18"/>
      <c r="G25" s="15"/>
      <c r="H25" s="23">
        <f t="shared" si="0"/>
        <v>0</v>
      </c>
      <c r="I25" s="28"/>
    </row>
    <row r="26" spans="1:9" x14ac:dyDescent="0.15">
      <c r="A26" s="16"/>
      <c r="B26" s="15"/>
      <c r="C26" s="17"/>
      <c r="D26" s="15"/>
      <c r="F26" s="18"/>
      <c r="G26" s="15"/>
      <c r="H26" s="23">
        <f t="shared" si="0"/>
        <v>0</v>
      </c>
      <c r="I26" s="28"/>
    </row>
    <row r="27" spans="1:9" x14ac:dyDescent="0.15">
      <c r="A27" s="16"/>
      <c r="B27" s="15"/>
      <c r="C27" s="17"/>
      <c r="D27" s="15"/>
      <c r="F27" s="18"/>
      <c r="G27" s="15"/>
      <c r="H27" s="23">
        <f t="shared" si="0"/>
        <v>0</v>
      </c>
      <c r="I27" s="28"/>
    </row>
    <row r="28" spans="1:9" x14ac:dyDescent="0.15">
      <c r="A28" s="16"/>
      <c r="B28" s="15"/>
      <c r="C28" s="17"/>
      <c r="D28" s="15"/>
      <c r="F28" s="18"/>
      <c r="G28" s="15"/>
      <c r="H28" s="23">
        <f t="shared" si="0"/>
        <v>0</v>
      </c>
      <c r="I28" s="28"/>
    </row>
    <row r="29" spans="1:9" x14ac:dyDescent="0.15">
      <c r="A29" s="16"/>
      <c r="B29" s="15"/>
      <c r="C29" s="17"/>
      <c r="D29" s="15"/>
      <c r="F29" s="18"/>
      <c r="G29" s="15"/>
      <c r="H29" s="23">
        <f t="shared" si="0"/>
        <v>0</v>
      </c>
      <c r="I29" s="28"/>
    </row>
    <row r="30" spans="1:9" x14ac:dyDescent="0.15">
      <c r="A30" s="16"/>
      <c r="B30" s="15"/>
      <c r="C30" s="17"/>
      <c r="D30" s="15"/>
      <c r="F30" s="18"/>
      <c r="G30" s="15"/>
      <c r="H30" s="23">
        <f t="shared" si="0"/>
        <v>0</v>
      </c>
      <c r="I30" s="28"/>
    </row>
    <row r="31" spans="1:9" x14ac:dyDescent="0.15">
      <c r="A31" s="16"/>
      <c r="B31" s="15"/>
      <c r="C31" s="17"/>
      <c r="D31" s="15"/>
      <c r="F31" s="18"/>
      <c r="G31" s="15"/>
      <c r="H31" s="23">
        <f t="shared" si="0"/>
        <v>0</v>
      </c>
      <c r="I31" s="28"/>
    </row>
    <row r="32" spans="1:9" x14ac:dyDescent="0.15">
      <c r="A32" s="16"/>
      <c r="B32" s="15"/>
      <c r="C32" s="17"/>
      <c r="D32" s="15"/>
      <c r="F32" s="18"/>
      <c r="G32" s="15"/>
      <c r="H32" s="23">
        <f t="shared" si="0"/>
        <v>0</v>
      </c>
      <c r="I32" s="28"/>
    </row>
    <row r="33" spans="1:9" x14ac:dyDescent="0.15">
      <c r="A33" s="16"/>
      <c r="B33" s="15"/>
      <c r="C33" s="17"/>
      <c r="D33" s="15"/>
      <c r="F33" s="18"/>
      <c r="G33" s="15"/>
      <c r="H33" s="23">
        <f t="shared" si="0"/>
        <v>0</v>
      </c>
      <c r="I33" s="28"/>
    </row>
    <row r="34" spans="1:9" x14ac:dyDescent="0.15">
      <c r="A34" s="16"/>
      <c r="B34" s="15"/>
      <c r="C34" s="17"/>
      <c r="D34" s="15"/>
      <c r="F34" s="18"/>
      <c r="G34" s="15"/>
      <c r="H34" s="23">
        <f t="shared" si="0"/>
        <v>0</v>
      </c>
      <c r="I34" s="28"/>
    </row>
    <row r="35" spans="1:9" x14ac:dyDescent="0.15">
      <c r="A35" s="16"/>
      <c r="B35" s="15"/>
      <c r="C35" s="17"/>
      <c r="D35" s="15"/>
      <c r="F35" s="18"/>
      <c r="G35" s="15"/>
      <c r="H35" s="23">
        <f t="shared" si="0"/>
        <v>0</v>
      </c>
      <c r="I35" s="28"/>
    </row>
    <row r="36" spans="1:9" x14ac:dyDescent="0.15">
      <c r="A36" s="16"/>
      <c r="B36" s="15"/>
      <c r="C36" s="17"/>
      <c r="D36" s="23"/>
      <c r="E36" s="17"/>
      <c r="F36" s="29"/>
      <c r="G36" s="15"/>
      <c r="H36" s="23">
        <f t="shared" si="0"/>
        <v>0</v>
      </c>
      <c r="I36" s="28"/>
    </row>
    <row r="37" spans="1:9" x14ac:dyDescent="0.15">
      <c r="A37" s="19"/>
      <c r="B37" s="20"/>
      <c r="C37" s="21"/>
      <c r="D37" s="20"/>
      <c r="E37" s="20"/>
      <c r="F37" s="22"/>
      <c r="G37" s="20"/>
      <c r="H37" s="24">
        <f t="shared" si="0"/>
        <v>0</v>
      </c>
      <c r="I37" s="28"/>
    </row>
    <row r="38" spans="1:9" ht="6" customHeight="1" thickBot="1" x14ac:dyDescent="0.2"/>
    <row r="39" spans="1:9" ht="14" thickBot="1" x14ac:dyDescent="0.2">
      <c r="D39" s="3"/>
      <c r="E39" s="2" t="s">
        <v>47</v>
      </c>
      <c r="F39" s="38" t="str">
        <f>+D2</f>
        <v>MAYO</v>
      </c>
      <c r="G39" s="39"/>
      <c r="H39" s="8">
        <f>+SUM(F5:F37)-SUM(G5:G37)</f>
        <v>0</v>
      </c>
    </row>
  </sheetData>
  <hyperlinks>
    <hyperlink ref="B5" location="'Respaldos MAYO'!A1" display="Comprobante 1" xr:uid="{00000000-0004-0000-0C00-000000000000}"/>
    <hyperlink ref="B6" location="'Respaldos MAYO'!D1" display="Comprobante 2" xr:uid="{00000000-0004-0000-0C00-000001000000}"/>
    <hyperlink ref="B7" location="'Respaldos MAYO'!G1" display="Comprobante 3" xr:uid="{00000000-0004-0000-0C00-000002000000}"/>
    <hyperlink ref="B8" location="'Respaldos MAYO'!A11" display="Comprobante 4" xr:uid="{00000000-0004-0000-0C00-000003000000}"/>
    <hyperlink ref="B9" location="'Respaldos MAYO'!D11" display="Comprobante 5" xr:uid="{00000000-0004-0000-0C00-000004000000}"/>
    <hyperlink ref="B10" location="'Respaldos MAYO'!G11" display="Comprobante 6" xr:uid="{00000000-0004-0000-0C00-000005000000}"/>
    <hyperlink ref="B11" location="'Respaldos MAYO'!A22" display="Comprobante 7" xr:uid="{00000000-0004-0000-0C00-000006000000}"/>
    <hyperlink ref="B12" location="'Respaldos MAYO'!D22" display="Comprobante 8" xr:uid="{00000000-0004-0000-0C00-000007000000}"/>
    <hyperlink ref="B13" location="'Respaldos MAYO'!G22" display="Comprobante 9" xr:uid="{00000000-0004-0000-0C00-000008000000}"/>
    <hyperlink ref="B14" location="'Respaldos MAYO'!A33" display="Comprobante 10" xr:uid="{00000000-0004-0000-0C00-000009000000}"/>
    <hyperlink ref="B15" location="'Respaldos MAYO'!D33" display="Comprobante 11" xr:uid="{00000000-0004-0000-0C00-00000A000000}"/>
    <hyperlink ref="B16" location="'Respaldos MAYO'!G33" display="Comprobante 12" xr:uid="{00000000-0004-0000-0C00-00000B000000}"/>
    <hyperlink ref="B17" location="'Respaldos MAYO'!A44" display="Comprobante 13" xr:uid="{00000000-0004-0000-0C00-00000C000000}"/>
    <hyperlink ref="B18" location="'Respaldos MAYO'!D44" display="Comprobante 14" xr:uid="{00000000-0004-0000-0C00-00000D000000}"/>
    <hyperlink ref="B19" location="'Respaldos MAYO'!G44" display="Comprobante 15" xr:uid="{00000000-0004-0000-0C00-00000E000000}"/>
  </hyperlinks>
  <pageMargins left="0.68" right="0.75" top="0.61" bottom="0.77" header="0.12" footer="0.52"/>
  <pageSetup orientation="landscape" horizontalDpi="0" verticalDpi="0"/>
  <headerFooter alignWithMargins="0">
    <oddFooter>&amp;L&amp;8&amp;F - &amp;A&amp;C&amp;8&amp;P</oddFooter>
  </headerFooter>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09"/>
  <sheetViews>
    <sheetView showGridLines="0" workbookViewId="0">
      <selection activeCell="D11" sqref="D11"/>
    </sheetView>
  </sheetViews>
  <sheetFormatPr baseColWidth="10" defaultColWidth="8.83203125" defaultRowHeight="13" x14ac:dyDescent="0.15"/>
  <sheetData>
    <row r="1" spans="1:7" x14ac:dyDescent="0.15">
      <c r="A1" t="s">
        <v>14</v>
      </c>
      <c r="D1" t="s">
        <v>15</v>
      </c>
      <c r="G1" t="s">
        <v>16</v>
      </c>
    </row>
    <row r="5" spans="1:7" ht="14" x14ac:dyDescent="0.15">
      <c r="B5" s="45" t="s">
        <v>48</v>
      </c>
    </row>
    <row r="11" spans="1:7" x14ac:dyDescent="0.15">
      <c r="A11" t="s">
        <v>17</v>
      </c>
      <c r="D11" t="s">
        <v>18</v>
      </c>
      <c r="G11" t="s">
        <v>19</v>
      </c>
    </row>
    <row r="22" spans="1:7" x14ac:dyDescent="0.15">
      <c r="A22" t="s">
        <v>20</v>
      </c>
      <c r="D22" t="s">
        <v>21</v>
      </c>
      <c r="G22" t="s">
        <v>22</v>
      </c>
    </row>
    <row r="33" spans="1:7" x14ac:dyDescent="0.15">
      <c r="A33" t="s">
        <v>23</v>
      </c>
      <c r="D33" t="s">
        <v>24</v>
      </c>
      <c r="G33" t="s">
        <v>25</v>
      </c>
    </row>
    <row r="44" spans="1:7" x14ac:dyDescent="0.15">
      <c r="A44" t="s">
        <v>26</v>
      </c>
      <c r="D44" t="s">
        <v>27</v>
      </c>
      <c r="G44" t="s">
        <v>28</v>
      </c>
    </row>
    <row r="55" spans="1:7" x14ac:dyDescent="0.15">
      <c r="A55" t="s">
        <v>29</v>
      </c>
      <c r="D55" t="s">
        <v>30</v>
      </c>
      <c r="G55" t="s">
        <v>31</v>
      </c>
    </row>
    <row r="65" spans="1:7" x14ac:dyDescent="0.15">
      <c r="A65" t="s">
        <v>32</v>
      </c>
      <c r="D65" t="s">
        <v>33</v>
      </c>
      <c r="G65" t="s">
        <v>34</v>
      </c>
    </row>
    <row r="76" spans="1:7" x14ac:dyDescent="0.15">
      <c r="A76" t="s">
        <v>35</v>
      </c>
      <c r="D76" t="s">
        <v>36</v>
      </c>
      <c r="G76" t="s">
        <v>37</v>
      </c>
    </row>
    <row r="87" spans="1:7" x14ac:dyDescent="0.15">
      <c r="A87" t="s">
        <v>38</v>
      </c>
      <c r="D87" t="s">
        <v>39</v>
      </c>
      <c r="G87" t="s">
        <v>40</v>
      </c>
    </row>
    <row r="98" spans="1:7" x14ac:dyDescent="0.15">
      <c r="A98" t="s">
        <v>41</v>
      </c>
      <c r="D98" t="s">
        <v>42</v>
      </c>
      <c r="G98" t="s">
        <v>43</v>
      </c>
    </row>
    <row r="109" spans="1:7" x14ac:dyDescent="0.15">
      <c r="A109" s="47" t="s">
        <v>44</v>
      </c>
      <c r="D109" s="47" t="s">
        <v>45</v>
      </c>
      <c r="G109" s="47" t="s">
        <v>46</v>
      </c>
    </row>
  </sheetData>
  <pageMargins left="0.7" right="0.7" top="0.75" bottom="0.75" header="0.3" footer="0.3"/>
  <pageSetup orientation="portrait" horizontalDpi="1200" verticalDpi="12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39"/>
  <sheetViews>
    <sheetView zoomScale="172" workbookViewId="0">
      <selection activeCell="D17" sqref="D17"/>
    </sheetView>
  </sheetViews>
  <sheetFormatPr baseColWidth="10" defaultColWidth="11.5" defaultRowHeight="11" x14ac:dyDescent="0.15"/>
  <cols>
    <col min="1" max="1" width="4.1640625" style="2" customWidth="1"/>
    <col min="2" max="2" width="11.6640625" style="2" customWidth="1"/>
    <col min="3" max="3" width="4.5" style="2" customWidth="1"/>
    <col min="4" max="4" width="38.6640625" style="2" customWidth="1"/>
    <col min="5" max="5" width="10.1640625" style="2" customWidth="1"/>
    <col min="6" max="7" width="10.6640625" style="2" customWidth="1"/>
    <col min="8" max="8" width="11.6640625" style="2" customWidth="1"/>
    <col min="9" max="9" width="15.6640625" style="2" customWidth="1"/>
    <col min="10" max="16384" width="11.5" style="2"/>
  </cols>
  <sheetData>
    <row r="1" spans="1:9" ht="14" thickBot="1" x14ac:dyDescent="0.2">
      <c r="A1" s="5"/>
      <c r="B1" s="36">
        <f>INICIO!E26</f>
        <v>0</v>
      </c>
      <c r="C1" s="37"/>
      <c r="D1" s="36">
        <f>INICIO!E29</f>
        <v>0</v>
      </c>
      <c r="E1" s="37"/>
      <c r="F1" s="41"/>
    </row>
    <row r="2" spans="1:9" ht="13" x14ac:dyDescent="0.15">
      <c r="A2" s="1"/>
      <c r="C2" s="7" t="s">
        <v>2</v>
      </c>
      <c r="D2" s="6" t="s">
        <v>63</v>
      </c>
      <c r="E2" s="1"/>
    </row>
    <row r="3" spans="1:9" ht="24" x14ac:dyDescent="0.15">
      <c r="A3" s="4" t="s">
        <v>5</v>
      </c>
      <c r="B3" s="4" t="s">
        <v>6</v>
      </c>
      <c r="C3" s="4" t="s">
        <v>7</v>
      </c>
      <c r="D3" s="4" t="s">
        <v>8</v>
      </c>
      <c r="E3" s="4" t="s">
        <v>9</v>
      </c>
      <c r="F3" s="4" t="s">
        <v>10</v>
      </c>
      <c r="G3" s="4" t="s">
        <v>11</v>
      </c>
      <c r="H3" s="4" t="s">
        <v>49</v>
      </c>
      <c r="I3" s="4"/>
    </row>
    <row r="4" spans="1:9" x14ac:dyDescent="0.15">
      <c r="A4" s="1"/>
      <c r="B4" s="1"/>
      <c r="C4" s="1"/>
      <c r="D4" s="1"/>
      <c r="E4" s="1"/>
    </row>
    <row r="5" spans="1:9" ht="13" x14ac:dyDescent="0.15">
      <c r="A5" s="11"/>
      <c r="B5" s="48" t="s">
        <v>14</v>
      </c>
      <c r="C5" s="13"/>
      <c r="D5" s="12"/>
      <c r="E5" s="12"/>
      <c r="F5" s="14"/>
      <c r="G5" s="12"/>
      <c r="H5" s="40">
        <f>+F5-G5</f>
        <v>0</v>
      </c>
      <c r="I5" s="28"/>
    </row>
    <row r="6" spans="1:9" ht="13" x14ac:dyDescent="0.15">
      <c r="A6" s="16"/>
      <c r="B6" s="48" t="s">
        <v>15</v>
      </c>
      <c r="C6" s="17"/>
      <c r="D6" s="15"/>
      <c r="F6" s="18"/>
      <c r="G6" s="15"/>
      <c r="H6" s="23">
        <f t="shared" ref="H6:H37" si="0">+F6+H5-G6</f>
        <v>0</v>
      </c>
      <c r="I6" s="28"/>
    </row>
    <row r="7" spans="1:9" ht="13" x14ac:dyDescent="0.15">
      <c r="A7" s="16"/>
      <c r="B7" s="48" t="s">
        <v>16</v>
      </c>
      <c r="C7" s="17"/>
      <c r="D7" s="15"/>
      <c r="F7" s="18"/>
      <c r="G7" s="15"/>
      <c r="H7" s="23">
        <f t="shared" si="0"/>
        <v>0</v>
      </c>
      <c r="I7" s="28"/>
    </row>
    <row r="8" spans="1:9" ht="13" x14ac:dyDescent="0.15">
      <c r="A8" s="16"/>
      <c r="B8" s="48" t="s">
        <v>17</v>
      </c>
      <c r="C8" s="17"/>
      <c r="D8" s="15"/>
      <c r="F8" s="18"/>
      <c r="G8" s="15"/>
      <c r="H8" s="23">
        <f t="shared" si="0"/>
        <v>0</v>
      </c>
      <c r="I8" s="28"/>
    </row>
    <row r="9" spans="1:9" ht="13" x14ac:dyDescent="0.15">
      <c r="A9" s="16"/>
      <c r="B9" s="48" t="s">
        <v>18</v>
      </c>
      <c r="C9" s="17"/>
      <c r="D9" s="15"/>
      <c r="F9" s="18"/>
      <c r="G9" s="15"/>
      <c r="H9" s="23">
        <f t="shared" si="0"/>
        <v>0</v>
      </c>
      <c r="I9" s="28"/>
    </row>
    <row r="10" spans="1:9" ht="13" x14ac:dyDescent="0.15">
      <c r="A10" s="16"/>
      <c r="B10" s="48" t="s">
        <v>19</v>
      </c>
      <c r="C10" s="17"/>
      <c r="D10" s="15"/>
      <c r="F10" s="18"/>
      <c r="G10" s="15"/>
      <c r="H10" s="23">
        <f t="shared" si="0"/>
        <v>0</v>
      </c>
      <c r="I10" s="28"/>
    </row>
    <row r="11" spans="1:9" ht="13" x14ac:dyDescent="0.15">
      <c r="A11" s="16"/>
      <c r="B11" s="48" t="s">
        <v>20</v>
      </c>
      <c r="C11" s="17"/>
      <c r="D11" s="15"/>
      <c r="F11" s="18"/>
      <c r="G11" s="15"/>
      <c r="H11" s="23">
        <f t="shared" si="0"/>
        <v>0</v>
      </c>
      <c r="I11" s="28"/>
    </row>
    <row r="12" spans="1:9" ht="13" x14ac:dyDescent="0.15">
      <c r="A12" s="16"/>
      <c r="B12" s="48" t="s">
        <v>21</v>
      </c>
      <c r="C12" s="17"/>
      <c r="D12" s="15"/>
      <c r="F12" s="18"/>
      <c r="G12" s="15"/>
      <c r="H12" s="23">
        <f t="shared" si="0"/>
        <v>0</v>
      </c>
      <c r="I12" s="28"/>
    </row>
    <row r="13" spans="1:9" ht="13" x14ac:dyDescent="0.15">
      <c r="A13" s="16"/>
      <c r="B13" s="48" t="s">
        <v>22</v>
      </c>
      <c r="C13" s="17"/>
      <c r="D13" s="15"/>
      <c r="F13" s="18"/>
      <c r="G13" s="15"/>
      <c r="H13" s="23">
        <f t="shared" si="0"/>
        <v>0</v>
      </c>
      <c r="I13" s="28"/>
    </row>
    <row r="14" spans="1:9" ht="13" x14ac:dyDescent="0.15">
      <c r="A14" s="16"/>
      <c r="B14" s="48" t="s">
        <v>23</v>
      </c>
      <c r="C14" s="17"/>
      <c r="D14" s="15"/>
      <c r="F14" s="18"/>
      <c r="G14" s="15"/>
      <c r="H14" s="23">
        <f t="shared" si="0"/>
        <v>0</v>
      </c>
      <c r="I14" s="28"/>
    </row>
    <row r="15" spans="1:9" ht="13" x14ac:dyDescent="0.15">
      <c r="A15" s="16"/>
      <c r="B15" s="48" t="s">
        <v>24</v>
      </c>
      <c r="C15" s="17"/>
      <c r="D15" s="15"/>
      <c r="F15" s="18"/>
      <c r="G15" s="15"/>
      <c r="H15" s="23">
        <f t="shared" si="0"/>
        <v>0</v>
      </c>
      <c r="I15" s="28"/>
    </row>
    <row r="16" spans="1:9" ht="13" x14ac:dyDescent="0.15">
      <c r="A16" s="16"/>
      <c r="B16" s="48" t="s">
        <v>25</v>
      </c>
      <c r="C16" s="17"/>
      <c r="D16" s="15"/>
      <c r="F16" s="18"/>
      <c r="G16" s="15"/>
      <c r="H16" s="23">
        <f t="shared" si="0"/>
        <v>0</v>
      </c>
      <c r="I16" s="28"/>
    </row>
    <row r="17" spans="1:9" ht="13" x14ac:dyDescent="0.15">
      <c r="A17" s="16"/>
      <c r="B17" s="48" t="s">
        <v>26</v>
      </c>
      <c r="C17" s="17"/>
      <c r="D17" s="15"/>
      <c r="F17" s="18"/>
      <c r="G17" s="15"/>
      <c r="H17" s="23">
        <f t="shared" si="0"/>
        <v>0</v>
      </c>
      <c r="I17" s="28"/>
    </row>
    <row r="18" spans="1:9" ht="13" x14ac:dyDescent="0.15">
      <c r="A18" s="16"/>
      <c r="B18" s="48" t="s">
        <v>27</v>
      </c>
      <c r="C18" s="17"/>
      <c r="D18" s="15"/>
      <c r="F18" s="18"/>
      <c r="G18" s="15"/>
      <c r="H18" s="23">
        <f t="shared" si="0"/>
        <v>0</v>
      </c>
      <c r="I18" s="28"/>
    </row>
    <row r="19" spans="1:9" ht="13" x14ac:dyDescent="0.15">
      <c r="A19" s="16"/>
      <c r="B19" s="48" t="s">
        <v>28</v>
      </c>
      <c r="C19" s="17"/>
      <c r="D19" s="15"/>
      <c r="F19" s="18"/>
      <c r="G19" s="15"/>
      <c r="H19" s="23">
        <f t="shared" si="0"/>
        <v>0</v>
      </c>
      <c r="I19" s="28"/>
    </row>
    <row r="20" spans="1:9" x14ac:dyDescent="0.15">
      <c r="A20" s="16"/>
      <c r="B20" s="46"/>
      <c r="C20" s="17"/>
      <c r="D20" s="15"/>
      <c r="F20" s="18"/>
      <c r="G20" s="15"/>
      <c r="H20" s="23">
        <f t="shared" si="0"/>
        <v>0</v>
      </c>
      <c r="I20" s="28"/>
    </row>
    <row r="21" spans="1:9" x14ac:dyDescent="0.15">
      <c r="A21" s="16"/>
      <c r="B21" s="15"/>
      <c r="C21" s="17"/>
      <c r="D21" s="15"/>
      <c r="F21" s="18"/>
      <c r="G21" s="15"/>
      <c r="H21" s="23">
        <f t="shared" si="0"/>
        <v>0</v>
      </c>
      <c r="I21" s="28"/>
    </row>
    <row r="22" spans="1:9" x14ac:dyDescent="0.15">
      <c r="A22" s="16"/>
      <c r="B22" s="15"/>
      <c r="C22" s="17"/>
      <c r="D22" s="15"/>
      <c r="F22" s="18"/>
      <c r="G22" s="15"/>
      <c r="H22" s="23">
        <f t="shared" si="0"/>
        <v>0</v>
      </c>
      <c r="I22" s="28"/>
    </row>
    <row r="23" spans="1:9" x14ac:dyDescent="0.15">
      <c r="A23" s="16"/>
      <c r="B23" s="15"/>
      <c r="C23" s="17"/>
      <c r="D23" s="15"/>
      <c r="F23" s="18"/>
      <c r="G23" s="15"/>
      <c r="H23" s="23">
        <f t="shared" si="0"/>
        <v>0</v>
      </c>
      <c r="I23" s="28"/>
    </row>
    <row r="24" spans="1:9" x14ac:dyDescent="0.15">
      <c r="A24" s="16"/>
      <c r="B24" s="15"/>
      <c r="C24" s="17"/>
      <c r="D24" s="15"/>
      <c r="F24" s="18"/>
      <c r="G24" s="15"/>
      <c r="H24" s="23">
        <f t="shared" si="0"/>
        <v>0</v>
      </c>
      <c r="I24" s="28"/>
    </row>
    <row r="25" spans="1:9" x14ac:dyDescent="0.15">
      <c r="A25" s="16"/>
      <c r="B25" s="15"/>
      <c r="C25" s="17"/>
      <c r="D25" s="15"/>
      <c r="F25" s="18"/>
      <c r="G25" s="15"/>
      <c r="H25" s="23">
        <f t="shared" si="0"/>
        <v>0</v>
      </c>
      <c r="I25" s="28"/>
    </row>
    <row r="26" spans="1:9" x14ac:dyDescent="0.15">
      <c r="A26" s="16"/>
      <c r="B26" s="15"/>
      <c r="C26" s="17"/>
      <c r="D26" s="15"/>
      <c r="F26" s="18"/>
      <c r="G26" s="15"/>
      <c r="H26" s="23">
        <f t="shared" si="0"/>
        <v>0</v>
      </c>
      <c r="I26" s="28"/>
    </row>
    <row r="27" spans="1:9" x14ac:dyDescent="0.15">
      <c r="A27" s="16"/>
      <c r="B27" s="15"/>
      <c r="C27" s="17"/>
      <c r="D27" s="15"/>
      <c r="F27" s="18"/>
      <c r="G27" s="15"/>
      <c r="H27" s="23">
        <f t="shared" si="0"/>
        <v>0</v>
      </c>
      <c r="I27" s="28"/>
    </row>
    <row r="28" spans="1:9" x14ac:dyDescent="0.15">
      <c r="A28" s="16"/>
      <c r="B28" s="15"/>
      <c r="C28" s="17"/>
      <c r="D28" s="15"/>
      <c r="F28" s="18"/>
      <c r="G28" s="15"/>
      <c r="H28" s="23">
        <f t="shared" si="0"/>
        <v>0</v>
      </c>
      <c r="I28" s="28"/>
    </row>
    <row r="29" spans="1:9" x14ac:dyDescent="0.15">
      <c r="A29" s="16"/>
      <c r="B29" s="15"/>
      <c r="C29" s="17"/>
      <c r="D29" s="15"/>
      <c r="F29" s="18"/>
      <c r="G29" s="15"/>
      <c r="H29" s="23">
        <f t="shared" si="0"/>
        <v>0</v>
      </c>
      <c r="I29" s="28"/>
    </row>
    <row r="30" spans="1:9" x14ac:dyDescent="0.15">
      <c r="A30" s="16"/>
      <c r="B30" s="15"/>
      <c r="C30" s="17"/>
      <c r="D30" s="15"/>
      <c r="F30" s="18"/>
      <c r="G30" s="15"/>
      <c r="H30" s="23">
        <f t="shared" si="0"/>
        <v>0</v>
      </c>
      <c r="I30" s="28"/>
    </row>
    <row r="31" spans="1:9" x14ac:dyDescent="0.15">
      <c r="A31" s="16"/>
      <c r="B31" s="15"/>
      <c r="C31" s="17"/>
      <c r="D31" s="15"/>
      <c r="F31" s="18"/>
      <c r="G31" s="15"/>
      <c r="H31" s="23">
        <f t="shared" si="0"/>
        <v>0</v>
      </c>
      <c r="I31" s="28"/>
    </row>
    <row r="32" spans="1:9" x14ac:dyDescent="0.15">
      <c r="A32" s="16"/>
      <c r="B32" s="15"/>
      <c r="C32" s="17"/>
      <c r="D32" s="15"/>
      <c r="F32" s="18"/>
      <c r="G32" s="15"/>
      <c r="H32" s="23">
        <f t="shared" si="0"/>
        <v>0</v>
      </c>
      <c r="I32" s="28"/>
    </row>
    <row r="33" spans="1:9" x14ac:dyDescent="0.15">
      <c r="A33" s="16"/>
      <c r="B33" s="15"/>
      <c r="C33" s="17"/>
      <c r="D33" s="15"/>
      <c r="F33" s="18"/>
      <c r="G33" s="15"/>
      <c r="H33" s="23">
        <f t="shared" si="0"/>
        <v>0</v>
      </c>
      <c r="I33" s="28"/>
    </row>
    <row r="34" spans="1:9" x14ac:dyDescent="0.15">
      <c r="A34" s="16"/>
      <c r="B34" s="15"/>
      <c r="C34" s="17"/>
      <c r="D34" s="15"/>
      <c r="F34" s="18"/>
      <c r="G34" s="15"/>
      <c r="H34" s="23">
        <f t="shared" si="0"/>
        <v>0</v>
      </c>
      <c r="I34" s="28"/>
    </row>
    <row r="35" spans="1:9" x14ac:dyDescent="0.15">
      <c r="A35" s="16"/>
      <c r="B35" s="15"/>
      <c r="C35" s="17"/>
      <c r="D35" s="15"/>
      <c r="F35" s="18"/>
      <c r="G35" s="15"/>
      <c r="H35" s="23">
        <f t="shared" si="0"/>
        <v>0</v>
      </c>
      <c r="I35" s="28"/>
    </row>
    <row r="36" spans="1:9" x14ac:dyDescent="0.15">
      <c r="A36" s="16"/>
      <c r="B36" s="15"/>
      <c r="C36" s="17"/>
      <c r="D36" s="15"/>
      <c r="F36" s="18"/>
      <c r="G36" s="15"/>
      <c r="H36" s="23">
        <f t="shared" si="0"/>
        <v>0</v>
      </c>
      <c r="I36" s="28"/>
    </row>
    <row r="37" spans="1:9" x14ac:dyDescent="0.15">
      <c r="A37" s="19"/>
      <c r="B37" s="20"/>
      <c r="C37" s="21"/>
      <c r="D37" s="20"/>
      <c r="E37" s="20"/>
      <c r="F37" s="22"/>
      <c r="G37" s="20"/>
      <c r="H37" s="24">
        <f t="shared" si="0"/>
        <v>0</v>
      </c>
      <c r="I37" s="28"/>
    </row>
    <row r="38" spans="1:9" ht="6" customHeight="1" thickBot="1" x14ac:dyDescent="0.2"/>
    <row r="39" spans="1:9" ht="14" thickBot="1" x14ac:dyDescent="0.2">
      <c r="D39" s="3"/>
      <c r="E39" s="2" t="s">
        <v>47</v>
      </c>
      <c r="F39" s="38" t="str">
        <f>+D2</f>
        <v>JUNIO</v>
      </c>
      <c r="G39" s="39"/>
      <c r="H39" s="8">
        <f>+SUM(F5:F37)-SUM(G5:G37)</f>
        <v>0</v>
      </c>
    </row>
  </sheetData>
  <hyperlinks>
    <hyperlink ref="B5" location="'Respaldos JUNIO'!A1" display="Comprobante 1" xr:uid="{00000000-0004-0000-0E00-000000000000}"/>
    <hyperlink ref="B6" location="'Respaldos JUNIO'!D1" display="Comprobante 2" xr:uid="{00000000-0004-0000-0E00-000001000000}"/>
    <hyperlink ref="B7" location="'Respaldos JUNIO'!G1" display="Comprobante 3" xr:uid="{00000000-0004-0000-0E00-000002000000}"/>
    <hyperlink ref="B8" location="'Respaldos JUNIO'!A11" display="Comprobante 4" xr:uid="{00000000-0004-0000-0E00-000003000000}"/>
    <hyperlink ref="B9" location="'Respaldos JUNIO'!D11" display="Comprobante 5" xr:uid="{00000000-0004-0000-0E00-000004000000}"/>
    <hyperlink ref="B10" location="'Respaldos JUNIO'!G11" display="Comprobante 6" xr:uid="{00000000-0004-0000-0E00-000005000000}"/>
    <hyperlink ref="B11" location="'Respaldos JUNIO'!A22" display="Comprobante 7" xr:uid="{00000000-0004-0000-0E00-000006000000}"/>
    <hyperlink ref="B12" location="'Respaldos JUNIO'!D22" display="Comprobante 8" xr:uid="{00000000-0004-0000-0E00-000007000000}"/>
    <hyperlink ref="B13" location="'Respaldos JUNIO'!G22" display="Comprobante 9" xr:uid="{00000000-0004-0000-0E00-000008000000}"/>
    <hyperlink ref="B14" location="'Respaldos JUNIO'!A33" display="Comprobante 10" xr:uid="{00000000-0004-0000-0E00-000009000000}"/>
    <hyperlink ref="B15" location="'Respaldos JUNIO'!D33" display="Comprobante 11" xr:uid="{00000000-0004-0000-0E00-00000A000000}"/>
    <hyperlink ref="B16" location="'Respaldos JUNIO'!G33" display="Comprobante 12" xr:uid="{00000000-0004-0000-0E00-00000B000000}"/>
    <hyperlink ref="B17" location="'Respaldos JUNIO'!A44" display="Comprobante 13" xr:uid="{00000000-0004-0000-0E00-00000C000000}"/>
    <hyperlink ref="B18" location="'Respaldos JUNIO'!D44" display="Comprobante 14" xr:uid="{00000000-0004-0000-0E00-00000D000000}"/>
    <hyperlink ref="B19" location="'Respaldos JUNIO'!G44" display="Comprobante 15" xr:uid="{00000000-0004-0000-0E00-00000E000000}"/>
  </hyperlinks>
  <pageMargins left="0.68" right="0.75" top="0.61" bottom="0.77" header="0.12" footer="0.52"/>
  <pageSetup orientation="landscape" horizontalDpi="0" verticalDpi="0"/>
  <headerFooter alignWithMargins="0">
    <oddFooter>&amp;L&amp;8&amp;F - &amp;A&amp;C&amp;8&amp;P</oddFooter>
  </headerFooter>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09"/>
  <sheetViews>
    <sheetView showGridLines="0" workbookViewId="0">
      <selection activeCell="G33" sqref="G33"/>
    </sheetView>
  </sheetViews>
  <sheetFormatPr baseColWidth="10" defaultColWidth="8.83203125" defaultRowHeight="13" x14ac:dyDescent="0.15"/>
  <sheetData>
    <row r="1" spans="1:7" x14ac:dyDescent="0.15">
      <c r="A1" t="s">
        <v>14</v>
      </c>
      <c r="D1" t="s">
        <v>15</v>
      </c>
      <c r="G1" t="s">
        <v>16</v>
      </c>
    </row>
    <row r="5" spans="1:7" ht="14" x14ac:dyDescent="0.15">
      <c r="B5" s="45" t="s">
        <v>48</v>
      </c>
    </row>
    <row r="11" spans="1:7" x14ac:dyDescent="0.15">
      <c r="A11" t="s">
        <v>17</v>
      </c>
      <c r="D11" t="s">
        <v>18</v>
      </c>
      <c r="G11" t="s">
        <v>19</v>
      </c>
    </row>
    <row r="22" spans="1:7" x14ac:dyDescent="0.15">
      <c r="A22" t="s">
        <v>20</v>
      </c>
      <c r="D22" t="s">
        <v>21</v>
      </c>
      <c r="G22" t="s">
        <v>22</v>
      </c>
    </row>
    <row r="33" spans="1:7" x14ac:dyDescent="0.15">
      <c r="A33" t="s">
        <v>23</v>
      </c>
      <c r="D33" t="s">
        <v>24</v>
      </c>
      <c r="G33" t="s">
        <v>25</v>
      </c>
    </row>
    <row r="44" spans="1:7" x14ac:dyDescent="0.15">
      <c r="A44" t="s">
        <v>26</v>
      </c>
      <c r="D44" t="s">
        <v>27</v>
      </c>
      <c r="G44" t="s">
        <v>28</v>
      </c>
    </row>
    <row r="55" spans="1:7" x14ac:dyDescent="0.15">
      <c r="A55" t="s">
        <v>29</v>
      </c>
      <c r="D55" t="s">
        <v>30</v>
      </c>
      <c r="G55" t="s">
        <v>31</v>
      </c>
    </row>
    <row r="65" spans="1:7" x14ac:dyDescent="0.15">
      <c r="A65" t="s">
        <v>32</v>
      </c>
      <c r="D65" t="s">
        <v>33</v>
      </c>
      <c r="G65" t="s">
        <v>34</v>
      </c>
    </row>
    <row r="76" spans="1:7" x14ac:dyDescent="0.15">
      <c r="A76" t="s">
        <v>35</v>
      </c>
      <c r="D76" t="s">
        <v>36</v>
      </c>
      <c r="G76" t="s">
        <v>37</v>
      </c>
    </row>
    <row r="87" spans="1:7" x14ac:dyDescent="0.15">
      <c r="A87" t="s">
        <v>38</v>
      </c>
      <c r="D87" t="s">
        <v>39</v>
      </c>
      <c r="G87" t="s">
        <v>40</v>
      </c>
    </row>
    <row r="98" spans="1:7" x14ac:dyDescent="0.15">
      <c r="A98" t="s">
        <v>41</v>
      </c>
      <c r="D98" t="s">
        <v>42</v>
      </c>
      <c r="G98" t="s">
        <v>43</v>
      </c>
    </row>
    <row r="109" spans="1:7" x14ac:dyDescent="0.15">
      <c r="A109" s="47" t="s">
        <v>44</v>
      </c>
      <c r="D109" s="47" t="s">
        <v>45</v>
      </c>
      <c r="G109" s="47" t="s">
        <v>46</v>
      </c>
    </row>
  </sheetData>
  <pageMargins left="0.7" right="0.7" top="0.75" bottom="0.75" header="0.3" footer="0.3"/>
  <pageSetup orientation="portrait" horizontalDpi="1200" verticalDpi="12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39"/>
  <sheetViews>
    <sheetView zoomScale="183" workbookViewId="0">
      <selection activeCell="D12" sqref="D12"/>
    </sheetView>
  </sheetViews>
  <sheetFormatPr baseColWidth="10" defaultColWidth="11.5" defaultRowHeight="11" x14ac:dyDescent="0.15"/>
  <cols>
    <col min="1" max="1" width="4.1640625" style="2" customWidth="1"/>
    <col min="2" max="2" width="11.6640625" style="2" customWidth="1"/>
    <col min="3" max="3" width="4.5" style="2" customWidth="1"/>
    <col min="4" max="4" width="38.6640625" style="2" customWidth="1"/>
    <col min="5" max="5" width="10" style="2" customWidth="1"/>
    <col min="6" max="7" width="10.6640625" style="2" customWidth="1"/>
    <col min="8" max="8" width="11.6640625" style="2" customWidth="1"/>
    <col min="9" max="9" width="1" style="2" customWidth="1"/>
    <col min="10" max="10" width="15.6640625" style="2" customWidth="1"/>
    <col min="11" max="16384" width="11.5" style="2"/>
  </cols>
  <sheetData>
    <row r="1" spans="1:10" ht="14" thickBot="1" x14ac:dyDescent="0.2">
      <c r="A1" s="5"/>
      <c r="B1" s="36">
        <f>INICIO!E26</f>
        <v>0</v>
      </c>
      <c r="C1" s="37"/>
      <c r="D1" s="36">
        <f>INICIO!E29</f>
        <v>0</v>
      </c>
      <c r="E1" s="37"/>
      <c r="F1" s="41"/>
      <c r="I1" s="1"/>
    </row>
    <row r="2" spans="1:10" ht="13" x14ac:dyDescent="0.15">
      <c r="A2" s="1"/>
      <c r="C2" s="7" t="s">
        <v>2</v>
      </c>
      <c r="D2" s="6" t="s">
        <v>66</v>
      </c>
      <c r="E2" s="1"/>
      <c r="I2" s="1"/>
    </row>
    <row r="3" spans="1:10" ht="24" customHeight="1" x14ac:dyDescent="0.15">
      <c r="A3" s="4" t="s">
        <v>5</v>
      </c>
      <c r="B3" s="4" t="s">
        <v>6</v>
      </c>
      <c r="C3" s="4" t="s">
        <v>7</v>
      </c>
      <c r="D3" s="4" t="s">
        <v>8</v>
      </c>
      <c r="E3" s="4" t="s">
        <v>9</v>
      </c>
      <c r="F3" s="4" t="s">
        <v>10</v>
      </c>
      <c r="G3" s="4" t="s">
        <v>11</v>
      </c>
      <c r="H3" s="4" t="s">
        <v>49</v>
      </c>
      <c r="I3" s="4"/>
      <c r="J3" s="4"/>
    </row>
    <row r="4" spans="1:10" x14ac:dyDescent="0.15">
      <c r="A4" s="1"/>
      <c r="B4" s="1"/>
      <c r="C4" s="1"/>
      <c r="D4" s="1"/>
      <c r="E4" s="1"/>
      <c r="I4" s="1"/>
    </row>
    <row r="5" spans="1:10" ht="13" x14ac:dyDescent="0.15">
      <c r="A5" s="11"/>
      <c r="B5" s="48" t="s">
        <v>14</v>
      </c>
      <c r="C5" s="13"/>
      <c r="D5" s="12"/>
      <c r="E5" s="12"/>
      <c r="F5" s="14"/>
      <c r="G5" s="12"/>
      <c r="H5" s="12">
        <f>+F5-G5</f>
        <v>0</v>
      </c>
    </row>
    <row r="6" spans="1:10" ht="13" x14ac:dyDescent="0.15">
      <c r="A6" s="16"/>
      <c r="B6" s="48" t="s">
        <v>15</v>
      </c>
      <c r="C6" s="17"/>
      <c r="D6" s="15"/>
      <c r="F6" s="18"/>
      <c r="G6" s="15"/>
      <c r="H6" s="15">
        <f t="shared" ref="H6:H37" si="0">+F6+H5-G6</f>
        <v>0</v>
      </c>
    </row>
    <row r="7" spans="1:10" ht="13" x14ac:dyDescent="0.15">
      <c r="A7" s="16"/>
      <c r="B7" s="48" t="s">
        <v>16</v>
      </c>
      <c r="C7" s="17"/>
      <c r="D7" s="15"/>
      <c r="F7" s="18"/>
      <c r="G7" s="15"/>
      <c r="H7" s="15">
        <f t="shared" si="0"/>
        <v>0</v>
      </c>
    </row>
    <row r="8" spans="1:10" ht="13" x14ac:dyDescent="0.15">
      <c r="A8" s="16"/>
      <c r="B8" s="48" t="s">
        <v>17</v>
      </c>
      <c r="C8" s="17"/>
      <c r="D8" s="15"/>
      <c r="F8" s="18"/>
      <c r="G8" s="15"/>
      <c r="H8" s="15">
        <f t="shared" si="0"/>
        <v>0</v>
      </c>
    </row>
    <row r="9" spans="1:10" ht="13" x14ac:dyDescent="0.15">
      <c r="A9" s="16"/>
      <c r="B9" s="48" t="s">
        <v>18</v>
      </c>
      <c r="C9" s="17"/>
      <c r="D9" s="15"/>
      <c r="F9" s="18"/>
      <c r="G9" s="15"/>
      <c r="H9" s="15">
        <f t="shared" si="0"/>
        <v>0</v>
      </c>
    </row>
    <row r="10" spans="1:10" ht="13" x14ac:dyDescent="0.15">
      <c r="A10" s="16"/>
      <c r="B10" s="48" t="s">
        <v>19</v>
      </c>
      <c r="C10" s="17"/>
      <c r="D10" s="15"/>
      <c r="F10" s="18"/>
      <c r="G10" s="15"/>
      <c r="H10" s="15">
        <f t="shared" si="0"/>
        <v>0</v>
      </c>
    </row>
    <row r="11" spans="1:10" ht="13" x14ac:dyDescent="0.15">
      <c r="A11" s="16"/>
      <c r="B11" s="48" t="s">
        <v>20</v>
      </c>
      <c r="C11" s="17"/>
      <c r="D11" s="15"/>
      <c r="F11" s="18"/>
      <c r="G11" s="15"/>
      <c r="H11" s="15">
        <f t="shared" si="0"/>
        <v>0</v>
      </c>
    </row>
    <row r="12" spans="1:10" ht="13" x14ac:dyDescent="0.15">
      <c r="A12" s="16"/>
      <c r="B12" s="48" t="s">
        <v>21</v>
      </c>
      <c r="C12" s="17"/>
      <c r="D12" s="15"/>
      <c r="F12" s="18"/>
      <c r="G12" s="15"/>
      <c r="H12" s="15">
        <f t="shared" si="0"/>
        <v>0</v>
      </c>
    </row>
    <row r="13" spans="1:10" ht="13" x14ac:dyDescent="0.15">
      <c r="A13" s="16"/>
      <c r="B13" s="48" t="s">
        <v>22</v>
      </c>
      <c r="C13" s="17"/>
      <c r="D13" s="15"/>
      <c r="F13" s="18"/>
      <c r="G13" s="15"/>
      <c r="H13" s="15">
        <f t="shared" si="0"/>
        <v>0</v>
      </c>
    </row>
    <row r="14" spans="1:10" ht="13" x14ac:dyDescent="0.15">
      <c r="A14" s="16"/>
      <c r="B14" s="48" t="s">
        <v>23</v>
      </c>
      <c r="C14" s="17"/>
      <c r="D14" s="15"/>
      <c r="F14" s="18"/>
      <c r="G14" s="15"/>
      <c r="H14" s="15">
        <f t="shared" si="0"/>
        <v>0</v>
      </c>
    </row>
    <row r="15" spans="1:10" ht="13" x14ac:dyDescent="0.15">
      <c r="A15" s="16"/>
      <c r="B15" s="48" t="s">
        <v>24</v>
      </c>
      <c r="C15" s="17"/>
      <c r="D15" s="15"/>
      <c r="F15" s="18"/>
      <c r="G15" s="15"/>
      <c r="H15" s="15">
        <f t="shared" si="0"/>
        <v>0</v>
      </c>
    </row>
    <row r="16" spans="1:10" ht="13" x14ac:dyDescent="0.15">
      <c r="A16" s="16"/>
      <c r="B16" s="48" t="s">
        <v>25</v>
      </c>
      <c r="C16" s="17"/>
      <c r="D16" s="15"/>
      <c r="F16" s="18"/>
      <c r="G16" s="15"/>
      <c r="H16" s="15">
        <f t="shared" si="0"/>
        <v>0</v>
      </c>
    </row>
    <row r="17" spans="1:8" ht="13" x14ac:dyDescent="0.15">
      <c r="A17" s="16"/>
      <c r="B17" s="48" t="s">
        <v>26</v>
      </c>
      <c r="C17" s="17"/>
      <c r="D17" s="15"/>
      <c r="F17" s="18"/>
      <c r="G17" s="15"/>
      <c r="H17" s="15">
        <f t="shared" si="0"/>
        <v>0</v>
      </c>
    </row>
    <row r="18" spans="1:8" ht="13" x14ac:dyDescent="0.15">
      <c r="A18" s="16"/>
      <c r="B18" s="48" t="s">
        <v>27</v>
      </c>
      <c r="C18" s="17"/>
      <c r="D18" s="15"/>
      <c r="F18" s="18"/>
      <c r="G18" s="15"/>
      <c r="H18" s="15">
        <f t="shared" si="0"/>
        <v>0</v>
      </c>
    </row>
    <row r="19" spans="1:8" ht="13" x14ac:dyDescent="0.15">
      <c r="A19" s="16"/>
      <c r="B19" s="48" t="s">
        <v>28</v>
      </c>
      <c r="C19" s="17"/>
      <c r="D19" s="15"/>
      <c r="F19" s="18"/>
      <c r="G19" s="15"/>
      <c r="H19" s="15">
        <f t="shared" si="0"/>
        <v>0</v>
      </c>
    </row>
    <row r="20" spans="1:8" x14ac:dyDescent="0.15">
      <c r="A20" s="16"/>
      <c r="B20" s="46"/>
      <c r="C20" s="17"/>
      <c r="D20" s="15"/>
      <c r="F20" s="18"/>
      <c r="G20" s="15"/>
      <c r="H20" s="15">
        <f t="shared" si="0"/>
        <v>0</v>
      </c>
    </row>
    <row r="21" spans="1:8" x14ac:dyDescent="0.15">
      <c r="A21" s="16"/>
      <c r="B21" s="15"/>
      <c r="C21" s="17"/>
      <c r="D21" s="15"/>
      <c r="F21" s="18"/>
      <c r="G21" s="15"/>
      <c r="H21" s="15">
        <f t="shared" si="0"/>
        <v>0</v>
      </c>
    </row>
    <row r="22" spans="1:8" x14ac:dyDescent="0.15">
      <c r="A22" s="16"/>
      <c r="B22" s="15"/>
      <c r="C22" s="17"/>
      <c r="D22" s="15"/>
      <c r="F22" s="18"/>
      <c r="G22" s="15"/>
      <c r="H22" s="15">
        <f t="shared" si="0"/>
        <v>0</v>
      </c>
    </row>
    <row r="23" spans="1:8" x14ac:dyDescent="0.15">
      <c r="A23" s="16"/>
      <c r="B23" s="15"/>
      <c r="C23" s="17"/>
      <c r="D23" s="15"/>
      <c r="F23" s="18"/>
      <c r="G23" s="15"/>
      <c r="H23" s="15">
        <f t="shared" si="0"/>
        <v>0</v>
      </c>
    </row>
    <row r="24" spans="1:8" x14ac:dyDescent="0.15">
      <c r="A24" s="16"/>
      <c r="B24" s="15"/>
      <c r="C24" s="17"/>
      <c r="D24" s="15"/>
      <c r="F24" s="18"/>
      <c r="G24" s="15"/>
      <c r="H24" s="15">
        <f t="shared" si="0"/>
        <v>0</v>
      </c>
    </row>
    <row r="25" spans="1:8" x14ac:dyDescent="0.15">
      <c r="A25" s="16"/>
      <c r="B25" s="15"/>
      <c r="C25" s="17"/>
      <c r="D25" s="15"/>
      <c r="F25" s="18"/>
      <c r="G25" s="15"/>
      <c r="H25" s="15">
        <f t="shared" si="0"/>
        <v>0</v>
      </c>
    </row>
    <row r="26" spans="1:8" x14ac:dyDescent="0.15">
      <c r="A26" s="16"/>
      <c r="B26" s="15"/>
      <c r="C26" s="17"/>
      <c r="D26" s="15"/>
      <c r="F26" s="18"/>
      <c r="G26" s="15"/>
      <c r="H26" s="15">
        <f t="shared" si="0"/>
        <v>0</v>
      </c>
    </row>
    <row r="27" spans="1:8" x14ac:dyDescent="0.15">
      <c r="A27" s="16"/>
      <c r="B27" s="15"/>
      <c r="C27" s="17"/>
      <c r="D27" s="15"/>
      <c r="F27" s="18"/>
      <c r="G27" s="15"/>
      <c r="H27" s="15">
        <f t="shared" si="0"/>
        <v>0</v>
      </c>
    </row>
    <row r="28" spans="1:8" x14ac:dyDescent="0.15">
      <c r="A28" s="16"/>
      <c r="B28" s="15"/>
      <c r="C28" s="17"/>
      <c r="D28" s="15"/>
      <c r="F28" s="18"/>
      <c r="G28" s="15"/>
      <c r="H28" s="15">
        <f t="shared" si="0"/>
        <v>0</v>
      </c>
    </row>
    <row r="29" spans="1:8" x14ac:dyDescent="0.15">
      <c r="A29" s="16"/>
      <c r="B29" s="15"/>
      <c r="C29" s="17"/>
      <c r="D29" s="15"/>
      <c r="F29" s="18"/>
      <c r="G29" s="15"/>
      <c r="H29" s="15">
        <f t="shared" si="0"/>
        <v>0</v>
      </c>
    </row>
    <row r="30" spans="1:8" x14ac:dyDescent="0.15">
      <c r="A30" s="16"/>
      <c r="B30" s="15"/>
      <c r="C30" s="17"/>
      <c r="D30" s="15"/>
      <c r="F30" s="18"/>
      <c r="G30" s="15"/>
      <c r="H30" s="15">
        <f t="shared" si="0"/>
        <v>0</v>
      </c>
    </row>
    <row r="31" spans="1:8" x14ac:dyDescent="0.15">
      <c r="A31" s="16"/>
      <c r="B31" s="15"/>
      <c r="C31" s="17"/>
      <c r="D31" s="15"/>
      <c r="F31" s="18"/>
      <c r="G31" s="15"/>
      <c r="H31" s="15">
        <f t="shared" si="0"/>
        <v>0</v>
      </c>
    </row>
    <row r="32" spans="1:8" x14ac:dyDescent="0.15">
      <c r="A32" s="16"/>
      <c r="B32" s="15"/>
      <c r="C32" s="17"/>
      <c r="D32" s="15"/>
      <c r="F32" s="18"/>
      <c r="G32" s="15"/>
      <c r="H32" s="15">
        <f t="shared" si="0"/>
        <v>0</v>
      </c>
    </row>
    <row r="33" spans="1:8" x14ac:dyDescent="0.15">
      <c r="A33" s="16"/>
      <c r="B33" s="15"/>
      <c r="C33" s="17"/>
      <c r="D33" s="15"/>
      <c r="F33" s="18"/>
      <c r="G33" s="15"/>
      <c r="H33" s="15">
        <f t="shared" si="0"/>
        <v>0</v>
      </c>
    </row>
    <row r="34" spans="1:8" x14ac:dyDescent="0.15">
      <c r="A34" s="16"/>
      <c r="B34" s="15"/>
      <c r="C34" s="17"/>
      <c r="D34" s="15"/>
      <c r="F34" s="18"/>
      <c r="G34" s="15"/>
      <c r="H34" s="15">
        <f t="shared" si="0"/>
        <v>0</v>
      </c>
    </row>
    <row r="35" spans="1:8" x14ac:dyDescent="0.15">
      <c r="A35" s="16"/>
      <c r="B35" s="15"/>
      <c r="C35" s="17"/>
      <c r="D35" s="15"/>
      <c r="F35" s="18"/>
      <c r="G35" s="15"/>
      <c r="H35" s="15">
        <f t="shared" si="0"/>
        <v>0</v>
      </c>
    </row>
    <row r="36" spans="1:8" x14ac:dyDescent="0.15">
      <c r="A36" s="16"/>
      <c r="B36" s="15"/>
      <c r="C36" s="17"/>
      <c r="D36" s="15"/>
      <c r="F36" s="18"/>
      <c r="G36" s="15"/>
      <c r="H36" s="15">
        <f t="shared" si="0"/>
        <v>0</v>
      </c>
    </row>
    <row r="37" spans="1:8" x14ac:dyDescent="0.15">
      <c r="A37" s="19"/>
      <c r="B37" s="20"/>
      <c r="C37" s="21"/>
      <c r="D37" s="20"/>
      <c r="E37" s="20"/>
      <c r="F37" s="22"/>
      <c r="G37" s="20"/>
      <c r="H37" s="20">
        <f t="shared" si="0"/>
        <v>0</v>
      </c>
    </row>
    <row r="38" spans="1:8" ht="6" customHeight="1" thickBot="1" x14ac:dyDescent="0.2"/>
    <row r="39" spans="1:8" ht="14" thickBot="1" x14ac:dyDescent="0.2">
      <c r="D39" s="3"/>
      <c r="E39" s="2" t="s">
        <v>47</v>
      </c>
      <c r="F39" s="38" t="str">
        <f>+D2</f>
        <v>JULIO</v>
      </c>
      <c r="G39" s="39"/>
      <c r="H39" s="8">
        <f>+SUM(F5:F37)-SUM(G5:G37)</f>
        <v>0</v>
      </c>
    </row>
  </sheetData>
  <hyperlinks>
    <hyperlink ref="B5" location="'Respaldos JULIO'!A1" display="Comprobante 1" xr:uid="{00000000-0004-0000-1000-000000000000}"/>
    <hyperlink ref="B6" location="'Respaldos JULIO'!D1" display="Comprobante 2" xr:uid="{00000000-0004-0000-1000-000001000000}"/>
    <hyperlink ref="B7" location="'Respaldos JULIO'!G1" display="Comprobante 3" xr:uid="{00000000-0004-0000-1000-000002000000}"/>
    <hyperlink ref="B8" location="'Respaldos JULIO'!A11" display="Comprobante 4" xr:uid="{00000000-0004-0000-1000-000003000000}"/>
    <hyperlink ref="B9" location="'Respaldos JULIO'!D11" display="Comprobante 5" xr:uid="{00000000-0004-0000-1000-000004000000}"/>
    <hyperlink ref="B10" location="'Respaldos JULIO'!G11" display="Comprobante 6" xr:uid="{00000000-0004-0000-1000-000005000000}"/>
    <hyperlink ref="B11" location="'Respaldos JULIO'!A22" display="Comprobante 7" xr:uid="{00000000-0004-0000-1000-000006000000}"/>
    <hyperlink ref="B12" location="'Respaldos JULIO'!D22" display="Comprobante 8" xr:uid="{00000000-0004-0000-1000-000007000000}"/>
    <hyperlink ref="B13" location="'Respaldos JULIO'!G22" display="Comprobante 9" xr:uid="{00000000-0004-0000-1000-000008000000}"/>
    <hyperlink ref="B14" location="'Respaldos JULIO'!A33" display="Comprobante 10" xr:uid="{00000000-0004-0000-1000-000009000000}"/>
    <hyperlink ref="B15" location="'Respaldos JULIO'!D33" display="Comprobante 11" xr:uid="{00000000-0004-0000-1000-00000A000000}"/>
    <hyperlink ref="B16" location="'Respaldos JULIO'!G33" display="Comprobante 12" xr:uid="{00000000-0004-0000-1000-00000B000000}"/>
    <hyperlink ref="B17" location="'Respaldos JULIO'!A44" display="Comprobante 13" xr:uid="{00000000-0004-0000-1000-00000C000000}"/>
    <hyperlink ref="B18" location="'Respaldos JULIO'!D44" display="Comprobante 14" xr:uid="{00000000-0004-0000-1000-00000D000000}"/>
    <hyperlink ref="B19" location="'Respaldos JULIO'!G44" display="Comprobante 15" xr:uid="{00000000-0004-0000-1000-00000E000000}"/>
  </hyperlinks>
  <pageMargins left="0.68" right="0.75" top="0.61" bottom="0.77" header="0.12" footer="0.52"/>
  <pageSetup orientation="landscape" horizontalDpi="0" verticalDpi="0"/>
  <headerFooter alignWithMargins="0">
    <oddFooter>&amp;L&amp;8&amp;F - &amp;A&amp;C&amp;8&amp;P</oddFooter>
  </headerFooter>
  <legacy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109"/>
  <sheetViews>
    <sheetView showGridLines="0" topLeftCell="A95" workbookViewId="0">
      <selection activeCell="H117" sqref="H117"/>
    </sheetView>
  </sheetViews>
  <sheetFormatPr baseColWidth="10" defaultColWidth="8.83203125" defaultRowHeight="13" x14ac:dyDescent="0.15"/>
  <sheetData>
    <row r="1" spans="1:7" x14ac:dyDescent="0.15">
      <c r="A1" t="s">
        <v>14</v>
      </c>
      <c r="D1" t="s">
        <v>15</v>
      </c>
      <c r="G1" t="s">
        <v>16</v>
      </c>
    </row>
    <row r="5" spans="1:7" ht="14" x14ac:dyDescent="0.15">
      <c r="B5" s="45" t="s">
        <v>48</v>
      </c>
    </row>
    <row r="11" spans="1:7" x14ac:dyDescent="0.15">
      <c r="A11" t="s">
        <v>17</v>
      </c>
      <c r="D11" t="s">
        <v>18</v>
      </c>
      <c r="G11" t="s">
        <v>19</v>
      </c>
    </row>
    <row r="22" spans="1:7" x14ac:dyDescent="0.15">
      <c r="A22" t="s">
        <v>20</v>
      </c>
      <c r="D22" t="s">
        <v>21</v>
      </c>
      <c r="G22" t="s">
        <v>22</v>
      </c>
    </row>
    <row r="33" spans="1:7" x14ac:dyDescent="0.15">
      <c r="A33" t="s">
        <v>23</v>
      </c>
      <c r="D33" t="s">
        <v>24</v>
      </c>
      <c r="G33" t="s">
        <v>25</v>
      </c>
    </row>
    <row r="44" spans="1:7" x14ac:dyDescent="0.15">
      <c r="A44" t="s">
        <v>26</v>
      </c>
      <c r="D44" t="s">
        <v>27</v>
      </c>
      <c r="G44" t="s">
        <v>28</v>
      </c>
    </row>
    <row r="55" spans="1:7" x14ac:dyDescent="0.15">
      <c r="A55" t="s">
        <v>29</v>
      </c>
      <c r="D55" t="s">
        <v>30</v>
      </c>
      <c r="G55" t="s">
        <v>31</v>
      </c>
    </row>
    <row r="65" spans="1:7" x14ac:dyDescent="0.15">
      <c r="A65" t="s">
        <v>32</v>
      </c>
      <c r="D65" t="s">
        <v>33</v>
      </c>
      <c r="G65" t="s">
        <v>34</v>
      </c>
    </row>
    <row r="76" spans="1:7" x14ac:dyDescent="0.15">
      <c r="A76" t="s">
        <v>35</v>
      </c>
      <c r="D76" t="s">
        <v>36</v>
      </c>
      <c r="G76" t="s">
        <v>37</v>
      </c>
    </row>
    <row r="87" spans="1:7" x14ac:dyDescent="0.15">
      <c r="A87" t="s">
        <v>38</v>
      </c>
      <c r="D87" t="s">
        <v>39</v>
      </c>
      <c r="G87" t="s">
        <v>40</v>
      </c>
    </row>
    <row r="98" spans="1:7" x14ac:dyDescent="0.15">
      <c r="A98" t="s">
        <v>41</v>
      </c>
      <c r="D98" t="s">
        <v>42</v>
      </c>
      <c r="G98" t="s">
        <v>43</v>
      </c>
    </row>
    <row r="109" spans="1:7" x14ac:dyDescent="0.15">
      <c r="A109" s="47" t="s">
        <v>44</v>
      </c>
      <c r="D109" s="47" t="s">
        <v>45</v>
      </c>
      <c r="G109" s="47" t="s">
        <v>46</v>
      </c>
    </row>
  </sheetData>
  <pageMargins left="0.7" right="0.7" top="0.75" bottom="0.75" header="0.3" footer="0.3"/>
  <pageSetup orientation="portrait" horizontalDpi="1200" verticalDpi="12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39"/>
  <sheetViews>
    <sheetView zoomScale="150" workbookViewId="0">
      <selection activeCell="D5" sqref="D5"/>
    </sheetView>
  </sheetViews>
  <sheetFormatPr baseColWidth="10" defaultColWidth="11.5" defaultRowHeight="11" x14ac:dyDescent="0.15"/>
  <cols>
    <col min="1" max="1" width="4.1640625" style="2" customWidth="1"/>
    <col min="2" max="2" width="11.6640625" style="2" customWidth="1"/>
    <col min="3" max="3" width="4.5" style="2" customWidth="1"/>
    <col min="4" max="4" width="38.6640625" style="2" customWidth="1"/>
    <col min="5" max="5" width="10.33203125" style="2" customWidth="1"/>
    <col min="6" max="7" width="10.6640625" style="2" customWidth="1"/>
    <col min="8" max="8" width="11.6640625" style="2" customWidth="1"/>
    <col min="9" max="9" width="1" style="2" customWidth="1"/>
    <col min="10" max="10" width="15.6640625" style="2" customWidth="1"/>
    <col min="11" max="16384" width="11.5" style="2"/>
  </cols>
  <sheetData>
    <row r="1" spans="1:10" ht="14" thickBot="1" x14ac:dyDescent="0.2">
      <c r="A1" s="5"/>
      <c r="B1" s="36">
        <f>INICIO!E26</f>
        <v>0</v>
      </c>
      <c r="C1" s="37"/>
      <c r="D1" s="36">
        <f>INICIO!E29</f>
        <v>0</v>
      </c>
      <c r="E1" s="37"/>
      <c r="F1" s="41"/>
      <c r="I1" s="1"/>
    </row>
    <row r="2" spans="1:10" ht="13" x14ac:dyDescent="0.15">
      <c r="A2" s="1"/>
      <c r="C2" s="7" t="s">
        <v>2</v>
      </c>
      <c r="D2" s="6" t="s">
        <v>67</v>
      </c>
      <c r="E2" s="1"/>
      <c r="I2" s="1"/>
    </row>
    <row r="3" spans="1:10" ht="24" x14ac:dyDescent="0.15">
      <c r="A3" s="4" t="s">
        <v>5</v>
      </c>
      <c r="B3" s="4" t="s">
        <v>6</v>
      </c>
      <c r="C3" s="4" t="s">
        <v>7</v>
      </c>
      <c r="D3" s="4" t="s">
        <v>8</v>
      </c>
      <c r="E3" s="4" t="s">
        <v>9</v>
      </c>
      <c r="F3" s="4" t="s">
        <v>10</v>
      </c>
      <c r="G3" s="4" t="s">
        <v>11</v>
      </c>
      <c r="H3" s="4" t="s">
        <v>49</v>
      </c>
      <c r="I3" s="4"/>
      <c r="J3" s="4"/>
    </row>
    <row r="4" spans="1:10" x14ac:dyDescent="0.15">
      <c r="A4" s="1"/>
      <c r="B4" s="1"/>
      <c r="C4" s="1"/>
      <c r="D4" s="1"/>
      <c r="E4" s="1"/>
      <c r="I4" s="1"/>
    </row>
    <row r="5" spans="1:10" ht="13" x14ac:dyDescent="0.15">
      <c r="A5" s="11"/>
      <c r="B5" s="48" t="s">
        <v>14</v>
      </c>
      <c r="C5" s="13"/>
      <c r="D5" s="12"/>
      <c r="E5" s="12"/>
      <c r="F5" s="14"/>
      <c r="G5" s="12"/>
      <c r="H5" s="12">
        <f>+F5-G5</f>
        <v>0</v>
      </c>
    </row>
    <row r="6" spans="1:10" ht="13" x14ac:dyDescent="0.15">
      <c r="A6" s="16"/>
      <c r="B6" s="48" t="s">
        <v>15</v>
      </c>
      <c r="C6" s="17"/>
      <c r="D6" s="15"/>
      <c r="F6" s="18"/>
      <c r="G6" s="15"/>
      <c r="H6" s="15">
        <f t="shared" ref="H6:H37" si="0">+F6+H5-G6</f>
        <v>0</v>
      </c>
    </row>
    <row r="7" spans="1:10" ht="13" x14ac:dyDescent="0.15">
      <c r="A7" s="16"/>
      <c r="B7" s="48" t="s">
        <v>16</v>
      </c>
      <c r="C7" s="17"/>
      <c r="D7" s="15"/>
      <c r="F7" s="18"/>
      <c r="G7" s="15"/>
      <c r="H7" s="15">
        <f t="shared" si="0"/>
        <v>0</v>
      </c>
    </row>
    <row r="8" spans="1:10" ht="13" x14ac:dyDescent="0.15">
      <c r="A8" s="16"/>
      <c r="B8" s="48" t="s">
        <v>17</v>
      </c>
      <c r="C8" s="17"/>
      <c r="D8" s="15"/>
      <c r="F8" s="18"/>
      <c r="G8" s="15"/>
      <c r="H8" s="15">
        <f t="shared" si="0"/>
        <v>0</v>
      </c>
    </row>
    <row r="9" spans="1:10" ht="13" x14ac:dyDescent="0.15">
      <c r="A9" s="16"/>
      <c r="B9" s="48" t="s">
        <v>18</v>
      </c>
      <c r="C9" s="17"/>
      <c r="D9" s="15"/>
      <c r="F9" s="18"/>
      <c r="G9" s="15"/>
      <c r="H9" s="15">
        <f t="shared" si="0"/>
        <v>0</v>
      </c>
    </row>
    <row r="10" spans="1:10" ht="13" x14ac:dyDescent="0.15">
      <c r="A10" s="16"/>
      <c r="B10" s="48" t="s">
        <v>19</v>
      </c>
      <c r="C10" s="17"/>
      <c r="D10" s="15"/>
      <c r="F10" s="18"/>
      <c r="G10" s="15"/>
      <c r="H10" s="15">
        <f t="shared" si="0"/>
        <v>0</v>
      </c>
    </row>
    <row r="11" spans="1:10" ht="13" x14ac:dyDescent="0.15">
      <c r="A11" s="16"/>
      <c r="B11" s="48" t="s">
        <v>20</v>
      </c>
      <c r="C11" s="17"/>
      <c r="D11" s="15"/>
      <c r="F11" s="18"/>
      <c r="G11" s="15"/>
      <c r="H11" s="15">
        <f t="shared" si="0"/>
        <v>0</v>
      </c>
    </row>
    <row r="12" spans="1:10" ht="13" x14ac:dyDescent="0.15">
      <c r="A12" s="16"/>
      <c r="B12" s="48" t="s">
        <v>21</v>
      </c>
      <c r="C12" s="17"/>
      <c r="D12" s="15"/>
      <c r="F12" s="18"/>
      <c r="G12" s="15"/>
      <c r="H12" s="15">
        <f t="shared" si="0"/>
        <v>0</v>
      </c>
    </row>
    <row r="13" spans="1:10" ht="13" x14ac:dyDescent="0.15">
      <c r="A13" s="16"/>
      <c r="B13" s="48" t="s">
        <v>22</v>
      </c>
      <c r="C13" s="17"/>
      <c r="D13" s="15"/>
      <c r="F13" s="18"/>
      <c r="G13" s="15"/>
      <c r="H13" s="15">
        <f t="shared" si="0"/>
        <v>0</v>
      </c>
    </row>
    <row r="14" spans="1:10" ht="13" x14ac:dyDescent="0.15">
      <c r="A14" s="16"/>
      <c r="B14" s="48" t="s">
        <v>23</v>
      </c>
      <c r="C14" s="17"/>
      <c r="D14" s="15"/>
      <c r="F14" s="18"/>
      <c r="G14" s="15"/>
      <c r="H14" s="15">
        <f t="shared" si="0"/>
        <v>0</v>
      </c>
    </row>
    <row r="15" spans="1:10" ht="13" x14ac:dyDescent="0.15">
      <c r="A15" s="16"/>
      <c r="B15" s="48" t="s">
        <v>24</v>
      </c>
      <c r="C15" s="17"/>
      <c r="D15" s="15"/>
      <c r="F15" s="18"/>
      <c r="G15" s="15"/>
      <c r="H15" s="15">
        <f t="shared" si="0"/>
        <v>0</v>
      </c>
    </row>
    <row r="16" spans="1:10" ht="13" x14ac:dyDescent="0.15">
      <c r="A16" s="16"/>
      <c r="B16" s="48" t="s">
        <v>25</v>
      </c>
      <c r="C16" s="17"/>
      <c r="D16" s="15"/>
      <c r="F16" s="18"/>
      <c r="G16" s="15"/>
      <c r="H16" s="15">
        <f t="shared" si="0"/>
        <v>0</v>
      </c>
    </row>
    <row r="17" spans="1:8" ht="13" x14ac:dyDescent="0.15">
      <c r="A17" s="16"/>
      <c r="B17" s="48" t="s">
        <v>26</v>
      </c>
      <c r="C17" s="17"/>
      <c r="D17" s="15"/>
      <c r="F17" s="18"/>
      <c r="G17" s="15"/>
      <c r="H17" s="15">
        <f t="shared" si="0"/>
        <v>0</v>
      </c>
    </row>
    <row r="18" spans="1:8" ht="13" x14ac:dyDescent="0.15">
      <c r="A18" s="16"/>
      <c r="B18" s="48" t="s">
        <v>27</v>
      </c>
      <c r="C18" s="17"/>
      <c r="D18" s="15"/>
      <c r="F18" s="18"/>
      <c r="G18" s="15"/>
      <c r="H18" s="15">
        <f t="shared" si="0"/>
        <v>0</v>
      </c>
    </row>
    <row r="19" spans="1:8" ht="13" x14ac:dyDescent="0.15">
      <c r="A19" s="16"/>
      <c r="B19" s="48" t="s">
        <v>28</v>
      </c>
      <c r="C19" s="17"/>
      <c r="D19" s="15"/>
      <c r="F19" s="18"/>
      <c r="G19" s="15"/>
      <c r="H19" s="15">
        <f t="shared" si="0"/>
        <v>0</v>
      </c>
    </row>
    <row r="20" spans="1:8" x14ac:dyDescent="0.15">
      <c r="A20" s="16"/>
      <c r="B20" s="46"/>
      <c r="C20" s="17"/>
      <c r="D20" s="15"/>
      <c r="F20" s="18"/>
      <c r="G20" s="15"/>
      <c r="H20" s="15">
        <f t="shared" si="0"/>
        <v>0</v>
      </c>
    </row>
    <row r="21" spans="1:8" x14ac:dyDescent="0.15">
      <c r="A21" s="16"/>
      <c r="B21" s="15"/>
      <c r="C21" s="17"/>
      <c r="D21" s="15"/>
      <c r="F21" s="18"/>
      <c r="G21" s="15"/>
      <c r="H21" s="15">
        <f t="shared" si="0"/>
        <v>0</v>
      </c>
    </row>
    <row r="22" spans="1:8" x14ac:dyDescent="0.15">
      <c r="A22" s="16"/>
      <c r="B22" s="15"/>
      <c r="C22" s="17"/>
      <c r="D22" s="15"/>
      <c r="F22" s="18"/>
      <c r="G22" s="15"/>
      <c r="H22" s="15">
        <f t="shared" si="0"/>
        <v>0</v>
      </c>
    </row>
    <row r="23" spans="1:8" x14ac:dyDescent="0.15">
      <c r="A23" s="16"/>
      <c r="B23" s="15"/>
      <c r="C23" s="17"/>
      <c r="D23" s="15"/>
      <c r="F23" s="18"/>
      <c r="G23" s="15"/>
      <c r="H23" s="15">
        <f t="shared" si="0"/>
        <v>0</v>
      </c>
    </row>
    <row r="24" spans="1:8" x14ac:dyDescent="0.15">
      <c r="A24" s="16"/>
      <c r="B24" s="15"/>
      <c r="C24" s="17"/>
      <c r="D24" s="15"/>
      <c r="F24" s="18"/>
      <c r="G24" s="15"/>
      <c r="H24" s="15">
        <f t="shared" si="0"/>
        <v>0</v>
      </c>
    </row>
    <row r="25" spans="1:8" x14ac:dyDescent="0.15">
      <c r="A25" s="16"/>
      <c r="B25" s="15"/>
      <c r="C25" s="17"/>
      <c r="D25" s="15"/>
      <c r="F25" s="18"/>
      <c r="G25" s="15"/>
      <c r="H25" s="15">
        <f t="shared" si="0"/>
        <v>0</v>
      </c>
    </row>
    <row r="26" spans="1:8" x14ac:dyDescent="0.15">
      <c r="A26" s="16"/>
      <c r="B26" s="15"/>
      <c r="C26" s="17"/>
      <c r="D26" s="15"/>
      <c r="F26" s="18"/>
      <c r="G26" s="15"/>
      <c r="H26" s="15">
        <f t="shared" si="0"/>
        <v>0</v>
      </c>
    </row>
    <row r="27" spans="1:8" x14ac:dyDescent="0.15">
      <c r="A27" s="16"/>
      <c r="B27" s="15"/>
      <c r="C27" s="17"/>
      <c r="D27" s="15"/>
      <c r="F27" s="18"/>
      <c r="G27" s="15"/>
      <c r="H27" s="15">
        <f t="shared" si="0"/>
        <v>0</v>
      </c>
    </row>
    <row r="28" spans="1:8" x14ac:dyDescent="0.15">
      <c r="A28" s="16"/>
      <c r="B28" s="15"/>
      <c r="C28" s="17"/>
      <c r="D28" s="15"/>
      <c r="F28" s="18"/>
      <c r="G28" s="15"/>
      <c r="H28" s="15">
        <f t="shared" si="0"/>
        <v>0</v>
      </c>
    </row>
    <row r="29" spans="1:8" x14ac:dyDescent="0.15">
      <c r="A29" s="16"/>
      <c r="B29" s="15"/>
      <c r="C29" s="17"/>
      <c r="D29" s="15"/>
      <c r="F29" s="18"/>
      <c r="G29" s="15"/>
      <c r="H29" s="15">
        <f t="shared" si="0"/>
        <v>0</v>
      </c>
    </row>
    <row r="30" spans="1:8" x14ac:dyDescent="0.15">
      <c r="A30" s="16"/>
      <c r="B30" s="15"/>
      <c r="C30" s="17"/>
      <c r="D30" s="15"/>
      <c r="F30" s="18"/>
      <c r="G30" s="15"/>
      <c r="H30" s="15">
        <f t="shared" si="0"/>
        <v>0</v>
      </c>
    </row>
    <row r="31" spans="1:8" x14ac:dyDescent="0.15">
      <c r="A31" s="16"/>
      <c r="B31" s="15"/>
      <c r="C31" s="17"/>
      <c r="D31" s="15"/>
      <c r="F31" s="18"/>
      <c r="G31" s="15"/>
      <c r="H31" s="15">
        <f t="shared" si="0"/>
        <v>0</v>
      </c>
    </row>
    <row r="32" spans="1:8" x14ac:dyDescent="0.15">
      <c r="A32" s="16"/>
      <c r="B32" s="15"/>
      <c r="C32" s="17"/>
      <c r="D32" s="15"/>
      <c r="F32" s="18"/>
      <c r="G32" s="15"/>
      <c r="H32" s="15">
        <f t="shared" si="0"/>
        <v>0</v>
      </c>
    </row>
    <row r="33" spans="1:8" x14ac:dyDescent="0.15">
      <c r="A33" s="16"/>
      <c r="B33" s="15"/>
      <c r="C33" s="17"/>
      <c r="D33" s="15"/>
      <c r="F33" s="18"/>
      <c r="G33" s="15"/>
      <c r="H33" s="15">
        <f t="shared" si="0"/>
        <v>0</v>
      </c>
    </row>
    <row r="34" spans="1:8" x14ac:dyDescent="0.15">
      <c r="A34" s="16"/>
      <c r="B34" s="15"/>
      <c r="C34" s="17"/>
      <c r="D34" s="15"/>
      <c r="F34" s="18"/>
      <c r="G34" s="15"/>
      <c r="H34" s="15">
        <f t="shared" si="0"/>
        <v>0</v>
      </c>
    </row>
    <row r="35" spans="1:8" x14ac:dyDescent="0.15">
      <c r="A35" s="16"/>
      <c r="B35" s="15"/>
      <c r="C35" s="17"/>
      <c r="D35" s="15"/>
      <c r="F35" s="18"/>
      <c r="G35" s="15"/>
      <c r="H35" s="15">
        <f t="shared" si="0"/>
        <v>0</v>
      </c>
    </row>
    <row r="36" spans="1:8" x14ac:dyDescent="0.15">
      <c r="A36" s="16"/>
      <c r="B36" s="15"/>
      <c r="C36" s="17"/>
      <c r="D36" s="15"/>
      <c r="F36" s="18"/>
      <c r="G36" s="15"/>
      <c r="H36" s="15">
        <f t="shared" si="0"/>
        <v>0</v>
      </c>
    </row>
    <row r="37" spans="1:8" x14ac:dyDescent="0.15">
      <c r="A37" s="19"/>
      <c r="B37" s="20"/>
      <c r="C37" s="21"/>
      <c r="D37" s="20"/>
      <c r="E37" s="20"/>
      <c r="F37" s="22"/>
      <c r="G37" s="20"/>
      <c r="H37" s="20">
        <f t="shared" si="0"/>
        <v>0</v>
      </c>
    </row>
    <row r="38" spans="1:8" ht="6" customHeight="1" thickBot="1" x14ac:dyDescent="0.2"/>
    <row r="39" spans="1:8" ht="14" thickBot="1" x14ac:dyDescent="0.2">
      <c r="D39" s="3"/>
      <c r="E39" s="2" t="s">
        <v>47</v>
      </c>
      <c r="F39" s="38" t="str">
        <f>+D2</f>
        <v>AGOSTO</v>
      </c>
      <c r="G39" s="39"/>
      <c r="H39" s="8">
        <f>+SUM(F5:F37)-SUM(G5:G37)</f>
        <v>0</v>
      </c>
    </row>
  </sheetData>
  <hyperlinks>
    <hyperlink ref="B5" location="'Respaldos AGOSTO'!A1" display="Comprobante 1" xr:uid="{00000000-0004-0000-1200-000000000000}"/>
    <hyperlink ref="B6" location="'Respaldos AGOSTO'!D1" display="Comprobante 2" xr:uid="{00000000-0004-0000-1200-000001000000}"/>
    <hyperlink ref="B7" location="'Respaldos AGOSTO'!G1" display="Comprobante 3" xr:uid="{00000000-0004-0000-1200-000002000000}"/>
    <hyperlink ref="B8" location="'Respaldos AGOSTO'!A11" display="Comprobante 4" xr:uid="{00000000-0004-0000-1200-000003000000}"/>
    <hyperlink ref="B9" location="'Respaldos AGOSTO'!D11" display="Comprobante 5" xr:uid="{00000000-0004-0000-1200-000004000000}"/>
    <hyperlink ref="B10" location="'Respaldos AGOSTO'!G11" display="Comprobante 6" xr:uid="{00000000-0004-0000-1200-000005000000}"/>
    <hyperlink ref="B11" location="'Respaldos AGOSTO'!A22" display="Comprobante 7" xr:uid="{00000000-0004-0000-1200-000006000000}"/>
    <hyperlink ref="B12" location="'Respaldos AGOSTO'!D22" display="Comprobante 8" xr:uid="{00000000-0004-0000-1200-000007000000}"/>
    <hyperlink ref="B13" location="'Respaldos AGOSTO'!G22" display="Comprobante 9" xr:uid="{00000000-0004-0000-1200-000008000000}"/>
    <hyperlink ref="B14" location="'Respaldos AGOSTO'!A33" display="Comprobante 10" xr:uid="{00000000-0004-0000-1200-000009000000}"/>
    <hyperlink ref="B15" location="'Respaldos AGOSTO'!D33" display="Comprobante 11" xr:uid="{00000000-0004-0000-1200-00000A000000}"/>
    <hyperlink ref="B16" location="'Respaldos AGOSTO'!G33" display="Comprobante 12" xr:uid="{00000000-0004-0000-1200-00000B000000}"/>
    <hyperlink ref="B17" location="'Respaldos AGOSTO'!A44" display="Comprobante 13" xr:uid="{00000000-0004-0000-1200-00000C000000}"/>
    <hyperlink ref="B18" location="'Respaldos AGOSTO'!D44" display="Comprobante 14" xr:uid="{00000000-0004-0000-1200-00000D000000}"/>
    <hyperlink ref="B19" location="'Respaldos AGOSTO'!G44" display="Comprobante 15" xr:uid="{00000000-0004-0000-1200-00000E000000}"/>
  </hyperlinks>
  <pageMargins left="0.68" right="0.75" top="0.61" bottom="0.77" header="0.12" footer="0.52"/>
  <pageSetup orientation="landscape" horizontalDpi="0" verticalDpi="0"/>
  <headerFooter alignWithMargins="0">
    <oddFooter>&amp;L&amp;8&amp;F - &amp;A&amp;C&amp;8&amp;P</oddFoot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4"/>
  <sheetViews>
    <sheetView zoomScale="150" workbookViewId="0">
      <selection activeCell="E17" sqref="E17"/>
    </sheetView>
  </sheetViews>
  <sheetFormatPr baseColWidth="10" defaultRowHeight="13" x14ac:dyDescent="0.15"/>
  <sheetData>
    <row r="4" spans="3:3" ht="14" x14ac:dyDescent="0.15">
      <c r="C4" s="45" t="s">
        <v>50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109"/>
  <sheetViews>
    <sheetView showGridLines="0" workbookViewId="0">
      <selection activeCell="G44" sqref="G44"/>
    </sheetView>
  </sheetViews>
  <sheetFormatPr baseColWidth="10" defaultColWidth="8.83203125" defaultRowHeight="13" x14ac:dyDescent="0.15"/>
  <sheetData>
    <row r="1" spans="1:7" x14ac:dyDescent="0.15">
      <c r="A1" t="s">
        <v>14</v>
      </c>
      <c r="D1" t="s">
        <v>15</v>
      </c>
      <c r="G1" t="s">
        <v>16</v>
      </c>
    </row>
    <row r="5" spans="1:7" ht="14" x14ac:dyDescent="0.15">
      <c r="B5" s="45" t="s">
        <v>48</v>
      </c>
    </row>
    <row r="11" spans="1:7" x14ac:dyDescent="0.15">
      <c r="A11" t="s">
        <v>17</v>
      </c>
      <c r="D11" t="s">
        <v>18</v>
      </c>
      <c r="G11" t="s">
        <v>19</v>
      </c>
    </row>
    <row r="22" spans="1:7" x14ac:dyDescent="0.15">
      <c r="A22" t="s">
        <v>20</v>
      </c>
      <c r="D22" t="s">
        <v>21</v>
      </c>
      <c r="G22" t="s">
        <v>22</v>
      </c>
    </row>
    <row r="33" spans="1:7" x14ac:dyDescent="0.15">
      <c r="A33" t="s">
        <v>23</v>
      </c>
      <c r="D33" t="s">
        <v>24</v>
      </c>
      <c r="G33" t="s">
        <v>25</v>
      </c>
    </row>
    <row r="44" spans="1:7" x14ac:dyDescent="0.15">
      <c r="A44" t="s">
        <v>26</v>
      </c>
      <c r="D44" t="s">
        <v>27</v>
      </c>
      <c r="G44" t="s">
        <v>28</v>
      </c>
    </row>
    <row r="55" spans="1:7" x14ac:dyDescent="0.15">
      <c r="A55" t="s">
        <v>29</v>
      </c>
      <c r="D55" t="s">
        <v>30</v>
      </c>
      <c r="G55" t="s">
        <v>31</v>
      </c>
    </row>
    <row r="65" spans="1:7" x14ac:dyDescent="0.15">
      <c r="A65" t="s">
        <v>32</v>
      </c>
      <c r="D65" t="s">
        <v>33</v>
      </c>
      <c r="G65" t="s">
        <v>34</v>
      </c>
    </row>
    <row r="76" spans="1:7" x14ac:dyDescent="0.15">
      <c r="A76" t="s">
        <v>35</v>
      </c>
      <c r="D76" t="s">
        <v>36</v>
      </c>
      <c r="G76" t="s">
        <v>37</v>
      </c>
    </row>
    <row r="87" spans="1:7" x14ac:dyDescent="0.15">
      <c r="A87" t="s">
        <v>38</v>
      </c>
      <c r="D87" t="s">
        <v>39</v>
      </c>
      <c r="G87" t="s">
        <v>40</v>
      </c>
    </row>
    <row r="98" spans="1:7" x14ac:dyDescent="0.15">
      <c r="A98" t="s">
        <v>41</v>
      </c>
      <c r="D98" t="s">
        <v>42</v>
      </c>
      <c r="G98" t="s">
        <v>43</v>
      </c>
    </row>
    <row r="109" spans="1:7" x14ac:dyDescent="0.15">
      <c r="A109" s="47" t="s">
        <v>44</v>
      </c>
      <c r="D109" s="47" t="s">
        <v>45</v>
      </c>
      <c r="G109" s="47" t="s">
        <v>46</v>
      </c>
    </row>
  </sheetData>
  <pageMargins left="0.7" right="0.7" top="0.75" bottom="0.75" header="0.3" footer="0.3"/>
  <pageSetup orientation="portrait" horizontalDpi="1200" verticalDpi="12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39"/>
  <sheetViews>
    <sheetView zoomScale="200" workbookViewId="0">
      <selection activeCell="D10" sqref="D10"/>
    </sheetView>
  </sheetViews>
  <sheetFormatPr baseColWidth="10" defaultColWidth="11.5" defaultRowHeight="11" x14ac:dyDescent="0.15"/>
  <cols>
    <col min="1" max="1" width="4.1640625" style="2" customWidth="1"/>
    <col min="2" max="2" width="11.6640625" style="2" customWidth="1"/>
    <col min="3" max="3" width="4.5" style="2" customWidth="1"/>
    <col min="4" max="4" width="38.6640625" style="2" customWidth="1"/>
    <col min="5" max="5" width="8.83203125" style="2" customWidth="1"/>
    <col min="6" max="7" width="10.6640625" style="2" customWidth="1"/>
    <col min="8" max="8" width="11.6640625" style="2" customWidth="1"/>
    <col min="9" max="9" width="1" style="2" customWidth="1"/>
    <col min="10" max="10" width="15.6640625" style="2" customWidth="1"/>
    <col min="11" max="16384" width="11.5" style="2"/>
  </cols>
  <sheetData>
    <row r="1" spans="1:10" ht="14" thickBot="1" x14ac:dyDescent="0.2">
      <c r="A1" s="5"/>
      <c r="B1" s="36">
        <f>INICIO!E26</f>
        <v>0</v>
      </c>
      <c r="C1" s="37"/>
      <c r="D1" s="36">
        <f>INICIO!E29</f>
        <v>0</v>
      </c>
      <c r="E1" s="37"/>
      <c r="F1" s="41"/>
      <c r="I1" s="1"/>
    </row>
    <row r="2" spans="1:10" ht="13" x14ac:dyDescent="0.15">
      <c r="A2" s="1"/>
      <c r="C2" s="7" t="s">
        <v>2</v>
      </c>
      <c r="D2" s="6" t="s">
        <v>68</v>
      </c>
      <c r="E2" s="1"/>
      <c r="I2" s="1"/>
    </row>
    <row r="3" spans="1:10" ht="36" x14ac:dyDescent="0.15">
      <c r="A3" s="4" t="s">
        <v>5</v>
      </c>
      <c r="B3" s="4" t="s">
        <v>6</v>
      </c>
      <c r="C3" s="4" t="s">
        <v>7</v>
      </c>
      <c r="D3" s="4" t="s">
        <v>8</v>
      </c>
      <c r="E3" s="4" t="s">
        <v>9</v>
      </c>
      <c r="F3" s="4" t="s">
        <v>10</v>
      </c>
      <c r="G3" s="4" t="s">
        <v>11</v>
      </c>
      <c r="H3" s="4" t="s">
        <v>12</v>
      </c>
      <c r="I3" s="4"/>
      <c r="J3" s="4"/>
    </row>
    <row r="4" spans="1:10" x14ac:dyDescent="0.15">
      <c r="A4" s="1"/>
      <c r="B4" s="1"/>
      <c r="C4" s="1"/>
      <c r="D4" s="1"/>
      <c r="E4" s="1"/>
      <c r="I4" s="1"/>
    </row>
    <row r="5" spans="1:10" ht="13" x14ac:dyDescent="0.15">
      <c r="A5" s="11"/>
      <c r="B5" s="48" t="s">
        <v>14</v>
      </c>
      <c r="C5" s="13"/>
      <c r="D5" s="12"/>
      <c r="E5" s="12"/>
      <c r="F5" s="14"/>
      <c r="G5" s="12"/>
      <c r="H5" s="12">
        <f>+F5-G5</f>
        <v>0</v>
      </c>
    </row>
    <row r="6" spans="1:10" ht="13" x14ac:dyDescent="0.15">
      <c r="A6" s="16"/>
      <c r="B6" s="48" t="s">
        <v>15</v>
      </c>
      <c r="C6" s="17"/>
      <c r="D6" s="15"/>
      <c r="F6" s="18"/>
      <c r="G6" s="15"/>
      <c r="H6" s="15">
        <f t="shared" ref="H6:H37" si="0">+F6+H5-G6</f>
        <v>0</v>
      </c>
    </row>
    <row r="7" spans="1:10" ht="13" x14ac:dyDescent="0.15">
      <c r="A7" s="16"/>
      <c r="B7" s="48" t="s">
        <v>16</v>
      </c>
      <c r="C7" s="17"/>
      <c r="D7" s="15"/>
      <c r="F7" s="18"/>
      <c r="G7" s="15"/>
      <c r="H7" s="15">
        <f t="shared" si="0"/>
        <v>0</v>
      </c>
    </row>
    <row r="8" spans="1:10" ht="13" x14ac:dyDescent="0.15">
      <c r="A8" s="16"/>
      <c r="B8" s="48" t="s">
        <v>17</v>
      </c>
      <c r="C8" s="17"/>
      <c r="D8" s="15"/>
      <c r="F8" s="18"/>
      <c r="G8" s="15"/>
      <c r="H8" s="15">
        <f t="shared" si="0"/>
        <v>0</v>
      </c>
    </row>
    <row r="9" spans="1:10" ht="13" x14ac:dyDescent="0.15">
      <c r="A9" s="16"/>
      <c r="B9" s="48" t="s">
        <v>18</v>
      </c>
      <c r="C9" s="17"/>
      <c r="D9" s="15"/>
      <c r="F9" s="18"/>
      <c r="G9" s="15"/>
      <c r="H9" s="15">
        <f t="shared" si="0"/>
        <v>0</v>
      </c>
    </row>
    <row r="10" spans="1:10" ht="13" x14ac:dyDescent="0.15">
      <c r="A10" s="16"/>
      <c r="B10" s="48" t="s">
        <v>19</v>
      </c>
      <c r="C10" s="17"/>
      <c r="D10" s="15"/>
      <c r="F10" s="18"/>
      <c r="G10" s="15"/>
      <c r="H10" s="15">
        <f t="shared" si="0"/>
        <v>0</v>
      </c>
    </row>
    <row r="11" spans="1:10" ht="13" x14ac:dyDescent="0.15">
      <c r="A11" s="16"/>
      <c r="B11" s="48" t="s">
        <v>20</v>
      </c>
      <c r="C11" s="17"/>
      <c r="D11" s="15"/>
      <c r="F11" s="18"/>
      <c r="G11" s="15"/>
      <c r="H11" s="15">
        <f t="shared" si="0"/>
        <v>0</v>
      </c>
    </row>
    <row r="12" spans="1:10" ht="13" x14ac:dyDescent="0.15">
      <c r="A12" s="16"/>
      <c r="B12" s="48" t="s">
        <v>21</v>
      </c>
      <c r="C12" s="17"/>
      <c r="D12" s="15"/>
      <c r="F12" s="18"/>
      <c r="G12" s="15"/>
      <c r="H12" s="15">
        <f t="shared" si="0"/>
        <v>0</v>
      </c>
    </row>
    <row r="13" spans="1:10" ht="13" x14ac:dyDescent="0.15">
      <c r="A13" s="16"/>
      <c r="B13" s="48" t="s">
        <v>22</v>
      </c>
      <c r="C13" s="17"/>
      <c r="D13" s="15"/>
      <c r="F13" s="18"/>
      <c r="G13" s="15"/>
      <c r="H13" s="15">
        <f t="shared" si="0"/>
        <v>0</v>
      </c>
    </row>
    <row r="14" spans="1:10" ht="13" x14ac:dyDescent="0.15">
      <c r="A14" s="16"/>
      <c r="B14" s="48" t="s">
        <v>23</v>
      </c>
      <c r="C14" s="17"/>
      <c r="D14" s="15"/>
      <c r="F14" s="18"/>
      <c r="G14" s="15"/>
      <c r="H14" s="15">
        <f t="shared" si="0"/>
        <v>0</v>
      </c>
    </row>
    <row r="15" spans="1:10" ht="13" x14ac:dyDescent="0.15">
      <c r="A15" s="16"/>
      <c r="B15" s="48" t="s">
        <v>24</v>
      </c>
      <c r="C15" s="17"/>
      <c r="D15" s="15"/>
      <c r="F15" s="18"/>
      <c r="G15" s="15"/>
      <c r="H15" s="15">
        <f t="shared" si="0"/>
        <v>0</v>
      </c>
    </row>
    <row r="16" spans="1:10" ht="13" x14ac:dyDescent="0.15">
      <c r="A16" s="16"/>
      <c r="B16" s="48" t="s">
        <v>25</v>
      </c>
      <c r="C16" s="17"/>
      <c r="D16" s="15"/>
      <c r="F16" s="18"/>
      <c r="G16" s="15"/>
      <c r="H16" s="15">
        <f t="shared" si="0"/>
        <v>0</v>
      </c>
    </row>
    <row r="17" spans="1:8" ht="13" x14ac:dyDescent="0.15">
      <c r="A17" s="16"/>
      <c r="B17" s="48" t="s">
        <v>26</v>
      </c>
      <c r="C17" s="17"/>
      <c r="D17" s="15"/>
      <c r="F17" s="18"/>
      <c r="G17" s="15"/>
      <c r="H17" s="15">
        <f t="shared" si="0"/>
        <v>0</v>
      </c>
    </row>
    <row r="18" spans="1:8" ht="13" x14ac:dyDescent="0.15">
      <c r="A18" s="16"/>
      <c r="B18" s="48" t="s">
        <v>27</v>
      </c>
      <c r="C18" s="17"/>
      <c r="D18" s="15"/>
      <c r="F18" s="18"/>
      <c r="G18" s="15"/>
      <c r="H18" s="15">
        <f t="shared" si="0"/>
        <v>0</v>
      </c>
    </row>
    <row r="19" spans="1:8" ht="13" x14ac:dyDescent="0.15">
      <c r="A19" s="16"/>
      <c r="B19" s="48" t="s">
        <v>28</v>
      </c>
      <c r="C19" s="17"/>
      <c r="D19" s="15"/>
      <c r="F19" s="18"/>
      <c r="G19" s="15"/>
      <c r="H19" s="15">
        <f t="shared" si="0"/>
        <v>0</v>
      </c>
    </row>
    <row r="20" spans="1:8" x14ac:dyDescent="0.15">
      <c r="A20" s="16"/>
      <c r="B20" s="46"/>
      <c r="C20" s="17"/>
      <c r="D20" s="15"/>
      <c r="F20" s="18"/>
      <c r="G20" s="15"/>
      <c r="H20" s="15">
        <f t="shared" si="0"/>
        <v>0</v>
      </c>
    </row>
    <row r="21" spans="1:8" x14ac:dyDescent="0.15">
      <c r="A21" s="16"/>
      <c r="B21" s="15"/>
      <c r="C21" s="17"/>
      <c r="D21" s="15"/>
      <c r="F21" s="18"/>
      <c r="G21" s="15"/>
      <c r="H21" s="15">
        <f t="shared" si="0"/>
        <v>0</v>
      </c>
    </row>
    <row r="22" spans="1:8" x14ac:dyDescent="0.15">
      <c r="A22" s="16"/>
      <c r="B22" s="15"/>
      <c r="C22" s="17"/>
      <c r="D22" s="15"/>
      <c r="F22" s="18"/>
      <c r="G22" s="15"/>
      <c r="H22" s="15">
        <f t="shared" si="0"/>
        <v>0</v>
      </c>
    </row>
    <row r="23" spans="1:8" x14ac:dyDescent="0.15">
      <c r="A23" s="16"/>
      <c r="B23" s="15"/>
      <c r="C23" s="17"/>
      <c r="D23" s="15"/>
      <c r="F23" s="18"/>
      <c r="G23" s="15"/>
      <c r="H23" s="15">
        <f t="shared" si="0"/>
        <v>0</v>
      </c>
    </row>
    <row r="24" spans="1:8" x14ac:dyDescent="0.15">
      <c r="A24" s="16"/>
      <c r="B24" s="15"/>
      <c r="C24" s="17"/>
      <c r="D24" s="15"/>
      <c r="F24" s="18"/>
      <c r="G24" s="15"/>
      <c r="H24" s="15">
        <f t="shared" si="0"/>
        <v>0</v>
      </c>
    </row>
    <row r="25" spans="1:8" x14ac:dyDescent="0.15">
      <c r="A25" s="16"/>
      <c r="B25" s="15"/>
      <c r="C25" s="17"/>
      <c r="D25" s="15"/>
      <c r="F25" s="18"/>
      <c r="G25" s="15"/>
      <c r="H25" s="15">
        <f t="shared" si="0"/>
        <v>0</v>
      </c>
    </row>
    <row r="26" spans="1:8" x14ac:dyDescent="0.15">
      <c r="A26" s="16"/>
      <c r="B26" s="15"/>
      <c r="C26" s="17"/>
      <c r="D26" s="15"/>
      <c r="F26" s="18"/>
      <c r="G26" s="15"/>
      <c r="H26" s="15">
        <f t="shared" si="0"/>
        <v>0</v>
      </c>
    </row>
    <row r="27" spans="1:8" x14ac:dyDescent="0.15">
      <c r="A27" s="16"/>
      <c r="B27" s="15"/>
      <c r="C27" s="17"/>
      <c r="D27" s="15"/>
      <c r="F27" s="18"/>
      <c r="G27" s="15"/>
      <c r="H27" s="15">
        <f t="shared" si="0"/>
        <v>0</v>
      </c>
    </row>
    <row r="28" spans="1:8" x14ac:dyDescent="0.15">
      <c r="A28" s="16"/>
      <c r="B28" s="15"/>
      <c r="C28" s="17"/>
      <c r="D28" s="15"/>
      <c r="F28" s="18"/>
      <c r="G28" s="15"/>
      <c r="H28" s="15">
        <f t="shared" si="0"/>
        <v>0</v>
      </c>
    </row>
    <row r="29" spans="1:8" x14ac:dyDescent="0.15">
      <c r="A29" s="16"/>
      <c r="B29" s="15"/>
      <c r="C29" s="17"/>
      <c r="D29" s="15"/>
      <c r="F29" s="18"/>
      <c r="G29" s="15"/>
      <c r="H29" s="15">
        <f t="shared" si="0"/>
        <v>0</v>
      </c>
    </row>
    <row r="30" spans="1:8" x14ac:dyDescent="0.15">
      <c r="A30" s="16"/>
      <c r="B30" s="15"/>
      <c r="C30" s="17"/>
      <c r="D30" s="15"/>
      <c r="F30" s="18"/>
      <c r="G30" s="15"/>
      <c r="H30" s="15">
        <f t="shared" si="0"/>
        <v>0</v>
      </c>
    </row>
    <row r="31" spans="1:8" x14ac:dyDescent="0.15">
      <c r="A31" s="16"/>
      <c r="B31" s="15"/>
      <c r="C31" s="17"/>
      <c r="D31" s="15"/>
      <c r="F31" s="18"/>
      <c r="G31" s="15"/>
      <c r="H31" s="15">
        <f t="shared" si="0"/>
        <v>0</v>
      </c>
    </row>
    <row r="32" spans="1:8" x14ac:dyDescent="0.15">
      <c r="A32" s="16"/>
      <c r="B32" s="15"/>
      <c r="C32" s="17"/>
      <c r="D32" s="15"/>
      <c r="F32" s="18"/>
      <c r="G32" s="15"/>
      <c r="H32" s="15">
        <f t="shared" si="0"/>
        <v>0</v>
      </c>
    </row>
    <row r="33" spans="1:8" x14ac:dyDescent="0.15">
      <c r="A33" s="16"/>
      <c r="B33" s="15"/>
      <c r="C33" s="17"/>
      <c r="D33" s="15"/>
      <c r="F33" s="18"/>
      <c r="G33" s="15"/>
      <c r="H33" s="15">
        <f t="shared" si="0"/>
        <v>0</v>
      </c>
    </row>
    <row r="34" spans="1:8" x14ac:dyDescent="0.15">
      <c r="A34" s="16"/>
      <c r="B34" s="15"/>
      <c r="C34" s="17"/>
      <c r="D34" s="15"/>
      <c r="F34" s="18"/>
      <c r="G34" s="15"/>
      <c r="H34" s="15">
        <f t="shared" si="0"/>
        <v>0</v>
      </c>
    </row>
    <row r="35" spans="1:8" x14ac:dyDescent="0.15">
      <c r="A35" s="16"/>
      <c r="B35" s="15"/>
      <c r="C35" s="17"/>
      <c r="D35" s="15"/>
      <c r="F35" s="18"/>
      <c r="G35" s="15"/>
      <c r="H35" s="15">
        <f t="shared" si="0"/>
        <v>0</v>
      </c>
    </row>
    <row r="36" spans="1:8" x14ac:dyDescent="0.15">
      <c r="A36" s="16"/>
      <c r="B36" s="15"/>
      <c r="C36" s="17"/>
      <c r="D36" s="15"/>
      <c r="F36" s="18"/>
      <c r="G36" s="15"/>
      <c r="H36" s="15">
        <f t="shared" si="0"/>
        <v>0</v>
      </c>
    </row>
    <row r="37" spans="1:8" x14ac:dyDescent="0.15">
      <c r="A37" s="19"/>
      <c r="B37" s="20"/>
      <c r="C37" s="21"/>
      <c r="D37" s="20"/>
      <c r="E37" s="20"/>
      <c r="F37" s="22"/>
      <c r="G37" s="20"/>
      <c r="H37" s="20">
        <f t="shared" si="0"/>
        <v>0</v>
      </c>
    </row>
    <row r="38" spans="1:8" ht="6" customHeight="1" thickBot="1" x14ac:dyDescent="0.2"/>
    <row r="39" spans="1:8" ht="14" thickBot="1" x14ac:dyDescent="0.2">
      <c r="D39" s="3"/>
      <c r="E39" s="2" t="s">
        <v>47</v>
      </c>
      <c r="F39" s="38" t="str">
        <f>+D2</f>
        <v>SEPTIEMBRE</v>
      </c>
      <c r="G39" s="39"/>
      <c r="H39" s="8">
        <f>+SUM(F5:F37)-SUM(G5:G37)</f>
        <v>0</v>
      </c>
    </row>
  </sheetData>
  <hyperlinks>
    <hyperlink ref="B5" location="'Respaldos SEPTIEMBRE'!A1" display="Comprobante 1" xr:uid="{00000000-0004-0000-1400-000000000000}"/>
    <hyperlink ref="B6" location="'Respaldos SEPTIEMBRE'!D1" display="Comprobante 2" xr:uid="{00000000-0004-0000-1400-000001000000}"/>
    <hyperlink ref="B7" location="'Respaldos SEPTIEMBRE'!G1" display="Comprobante 3" xr:uid="{00000000-0004-0000-1400-000002000000}"/>
    <hyperlink ref="B8" location="'Respaldos SEPTIEMBRE'!A11" display="Comprobante 4" xr:uid="{00000000-0004-0000-1400-000003000000}"/>
    <hyperlink ref="B9" location="'Respaldos SEPTIEMBRE'!D11" display="Comprobante 5" xr:uid="{00000000-0004-0000-1400-000004000000}"/>
    <hyperlink ref="B10" location="'Respaldos SEPTIEMBRE'!G11" display="Comprobante 6" xr:uid="{00000000-0004-0000-1400-000005000000}"/>
    <hyperlink ref="B11" location="'Respaldos SEPTIEMBRE'!A22" display="Comprobante 7" xr:uid="{00000000-0004-0000-1400-000006000000}"/>
    <hyperlink ref="B12" location="'Respaldos SEPTIEMBRE'!D22" display="Comprobante 8" xr:uid="{00000000-0004-0000-1400-000007000000}"/>
    <hyperlink ref="B13" location="'Respaldos SEPTIEMBRE'!G22" display="Comprobante 9" xr:uid="{00000000-0004-0000-1400-000008000000}"/>
    <hyperlink ref="B14" location="'Respaldos SEPTIEMBRE'!A33" display="Comprobante 10" xr:uid="{00000000-0004-0000-1400-000009000000}"/>
    <hyperlink ref="B15" location="'Respaldos SEPTIEMBRE'!D33" display="Comprobante 11" xr:uid="{00000000-0004-0000-1400-00000A000000}"/>
    <hyperlink ref="B16" location="'Respaldos SEPTIEMBRE'!G33" display="Comprobante 12" xr:uid="{00000000-0004-0000-1400-00000B000000}"/>
    <hyperlink ref="B17" location="'Respaldos SEPTIEMBRE'!A44" display="Comprobante 13" xr:uid="{00000000-0004-0000-1400-00000C000000}"/>
    <hyperlink ref="B18" location="'Respaldos SEPTIEMBRE'!D44" display="Comprobante 14" xr:uid="{00000000-0004-0000-1400-00000D000000}"/>
    <hyperlink ref="B19" location="'Respaldos SEPTIEMBRE'!G44" display="Comprobante 15" xr:uid="{00000000-0004-0000-1400-00000E000000}"/>
  </hyperlinks>
  <pageMargins left="0.68" right="0.75" top="0.61" bottom="0.77" header="0.12" footer="0.52"/>
  <pageSetup orientation="landscape" horizontalDpi="0" verticalDpi="0"/>
  <headerFooter alignWithMargins="0">
    <oddFooter>&amp;L&amp;8&amp;F - &amp;A&amp;C&amp;8&amp;P</oddFooter>
  </headerFooter>
  <legacy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109"/>
  <sheetViews>
    <sheetView showGridLines="0" workbookViewId="0">
      <selection activeCell="D11" sqref="D11"/>
    </sheetView>
  </sheetViews>
  <sheetFormatPr baseColWidth="10" defaultColWidth="8.83203125" defaultRowHeight="13" x14ac:dyDescent="0.15"/>
  <sheetData>
    <row r="1" spans="1:7" x14ac:dyDescent="0.15">
      <c r="A1" t="s">
        <v>14</v>
      </c>
      <c r="D1" t="s">
        <v>15</v>
      </c>
      <c r="G1" t="s">
        <v>16</v>
      </c>
    </row>
    <row r="5" spans="1:7" ht="14" x14ac:dyDescent="0.15">
      <c r="B5" s="45" t="s">
        <v>48</v>
      </c>
    </row>
    <row r="11" spans="1:7" x14ac:dyDescent="0.15">
      <c r="A11" t="s">
        <v>17</v>
      </c>
      <c r="D11" t="s">
        <v>18</v>
      </c>
      <c r="G11" t="s">
        <v>19</v>
      </c>
    </row>
    <row r="22" spans="1:7" x14ac:dyDescent="0.15">
      <c r="A22" t="s">
        <v>20</v>
      </c>
      <c r="D22" t="s">
        <v>21</v>
      </c>
      <c r="G22" t="s">
        <v>22</v>
      </c>
    </row>
    <row r="33" spans="1:7" x14ac:dyDescent="0.15">
      <c r="A33" t="s">
        <v>23</v>
      </c>
      <c r="D33" t="s">
        <v>24</v>
      </c>
      <c r="G33" t="s">
        <v>25</v>
      </c>
    </row>
    <row r="44" spans="1:7" x14ac:dyDescent="0.15">
      <c r="A44" t="s">
        <v>26</v>
      </c>
      <c r="D44" t="s">
        <v>27</v>
      </c>
      <c r="G44" t="s">
        <v>28</v>
      </c>
    </row>
    <row r="55" spans="1:7" x14ac:dyDescent="0.15">
      <c r="A55" t="s">
        <v>29</v>
      </c>
      <c r="D55" t="s">
        <v>30</v>
      </c>
      <c r="G55" t="s">
        <v>31</v>
      </c>
    </row>
    <row r="65" spans="1:7" x14ac:dyDescent="0.15">
      <c r="A65" t="s">
        <v>32</v>
      </c>
      <c r="D65" t="s">
        <v>33</v>
      </c>
      <c r="G65" t="s">
        <v>34</v>
      </c>
    </row>
    <row r="76" spans="1:7" x14ac:dyDescent="0.15">
      <c r="A76" t="s">
        <v>35</v>
      </c>
      <c r="D76" t="s">
        <v>36</v>
      </c>
      <c r="G76" t="s">
        <v>37</v>
      </c>
    </row>
    <row r="87" spans="1:7" x14ac:dyDescent="0.15">
      <c r="A87" t="s">
        <v>38</v>
      </c>
      <c r="D87" t="s">
        <v>39</v>
      </c>
      <c r="G87" t="s">
        <v>40</v>
      </c>
    </row>
    <row r="98" spans="1:7" x14ac:dyDescent="0.15">
      <c r="A98" t="s">
        <v>41</v>
      </c>
      <c r="D98" t="s">
        <v>42</v>
      </c>
      <c r="G98" t="s">
        <v>43</v>
      </c>
    </row>
    <row r="109" spans="1:7" x14ac:dyDescent="0.15">
      <c r="A109" s="47" t="s">
        <v>44</v>
      </c>
      <c r="D109" s="47" t="s">
        <v>45</v>
      </c>
      <c r="G109" s="47" t="s">
        <v>46</v>
      </c>
    </row>
  </sheetData>
  <pageMargins left="0.7" right="0.7" top="0.75" bottom="0.75" header="0.3" footer="0.3"/>
  <pageSetup orientation="portrait" horizontalDpi="1200" verticalDpi="12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39"/>
  <sheetViews>
    <sheetView zoomScale="189" workbookViewId="0">
      <selection activeCell="E9" sqref="E9"/>
    </sheetView>
  </sheetViews>
  <sheetFormatPr baseColWidth="10" defaultColWidth="11.5" defaultRowHeight="11" x14ac:dyDescent="0.15"/>
  <cols>
    <col min="1" max="1" width="4.1640625" style="2" customWidth="1"/>
    <col min="2" max="2" width="11.6640625" style="2" customWidth="1"/>
    <col min="3" max="3" width="4.5" style="2" customWidth="1"/>
    <col min="4" max="4" width="38.6640625" style="2" customWidth="1"/>
    <col min="5" max="5" width="8.83203125" style="2" customWidth="1"/>
    <col min="6" max="7" width="10.6640625" style="2" customWidth="1"/>
    <col min="8" max="8" width="11.6640625" style="2" customWidth="1"/>
    <col min="9" max="9" width="1" style="2" customWidth="1"/>
    <col min="10" max="10" width="15.6640625" style="2" customWidth="1"/>
    <col min="11" max="16384" width="11.5" style="2"/>
  </cols>
  <sheetData>
    <row r="1" spans="1:10" ht="14" thickBot="1" x14ac:dyDescent="0.2">
      <c r="A1" s="5"/>
      <c r="B1" s="36">
        <f>INICIO!E26</f>
        <v>0</v>
      </c>
      <c r="C1" s="37"/>
      <c r="D1" s="36">
        <f>INICIO!E29</f>
        <v>0</v>
      </c>
      <c r="E1" s="37"/>
      <c r="F1" s="41"/>
      <c r="I1" s="1"/>
    </row>
    <row r="2" spans="1:10" ht="13" x14ac:dyDescent="0.15">
      <c r="A2" s="1"/>
      <c r="C2" s="7" t="s">
        <v>2</v>
      </c>
      <c r="D2" s="6" t="s">
        <v>69</v>
      </c>
      <c r="E2" s="1"/>
      <c r="I2" s="1"/>
    </row>
    <row r="3" spans="1:10" ht="36" x14ac:dyDescent="0.15">
      <c r="A3" s="4" t="s">
        <v>5</v>
      </c>
      <c r="B3" s="4" t="s">
        <v>6</v>
      </c>
      <c r="C3" s="4" t="s">
        <v>7</v>
      </c>
      <c r="D3" s="4" t="s">
        <v>8</v>
      </c>
      <c r="E3" s="4" t="s">
        <v>9</v>
      </c>
      <c r="F3" s="4" t="s">
        <v>10</v>
      </c>
      <c r="G3" s="4" t="s">
        <v>11</v>
      </c>
      <c r="H3" s="4" t="s">
        <v>12</v>
      </c>
      <c r="I3" s="4"/>
      <c r="J3" s="4"/>
    </row>
    <row r="4" spans="1:10" x14ac:dyDescent="0.15">
      <c r="A4" s="1"/>
      <c r="B4" s="1"/>
      <c r="C4" s="1"/>
      <c r="D4" s="1"/>
      <c r="E4" s="1"/>
      <c r="I4" s="1"/>
    </row>
    <row r="5" spans="1:10" ht="13" x14ac:dyDescent="0.15">
      <c r="A5" s="11"/>
      <c r="B5" s="48" t="s">
        <v>14</v>
      </c>
      <c r="C5" s="13"/>
      <c r="D5" s="12"/>
      <c r="E5" s="12"/>
      <c r="F5" s="14"/>
      <c r="G5" s="12"/>
      <c r="H5" s="12">
        <f>+F5-G5</f>
        <v>0</v>
      </c>
    </row>
    <row r="6" spans="1:10" ht="13" x14ac:dyDescent="0.15">
      <c r="A6" s="16"/>
      <c r="B6" s="48" t="s">
        <v>15</v>
      </c>
      <c r="C6" s="17"/>
      <c r="D6" s="15"/>
      <c r="F6" s="18"/>
      <c r="G6" s="15"/>
      <c r="H6" s="15">
        <f t="shared" ref="H6:H37" si="0">+F6+H5-G6</f>
        <v>0</v>
      </c>
    </row>
    <row r="7" spans="1:10" ht="13" x14ac:dyDescent="0.15">
      <c r="A7" s="16"/>
      <c r="B7" s="48" t="s">
        <v>16</v>
      </c>
      <c r="C7" s="17"/>
      <c r="D7" s="15"/>
      <c r="F7" s="18"/>
      <c r="G7" s="15"/>
      <c r="H7" s="15">
        <f t="shared" si="0"/>
        <v>0</v>
      </c>
    </row>
    <row r="8" spans="1:10" ht="13" x14ac:dyDescent="0.15">
      <c r="A8" s="16"/>
      <c r="B8" s="48" t="s">
        <v>17</v>
      </c>
      <c r="C8" s="17"/>
      <c r="D8" s="15"/>
      <c r="F8" s="18"/>
      <c r="G8" s="15"/>
      <c r="H8" s="15">
        <f t="shared" si="0"/>
        <v>0</v>
      </c>
    </row>
    <row r="9" spans="1:10" ht="13" x14ac:dyDescent="0.15">
      <c r="A9" s="16"/>
      <c r="B9" s="48" t="s">
        <v>18</v>
      </c>
      <c r="C9" s="17"/>
      <c r="D9" s="15"/>
      <c r="F9" s="18"/>
      <c r="G9" s="15"/>
      <c r="H9" s="15">
        <f t="shared" si="0"/>
        <v>0</v>
      </c>
    </row>
    <row r="10" spans="1:10" ht="13" x14ac:dyDescent="0.15">
      <c r="A10" s="16"/>
      <c r="B10" s="48" t="s">
        <v>19</v>
      </c>
      <c r="C10" s="17"/>
      <c r="D10" s="15"/>
      <c r="F10" s="18"/>
      <c r="G10" s="15"/>
      <c r="H10" s="15">
        <f t="shared" si="0"/>
        <v>0</v>
      </c>
    </row>
    <row r="11" spans="1:10" ht="13" x14ac:dyDescent="0.15">
      <c r="A11" s="16"/>
      <c r="B11" s="48" t="s">
        <v>20</v>
      </c>
      <c r="C11" s="17"/>
      <c r="D11" s="15"/>
      <c r="F11" s="18"/>
      <c r="G11" s="15"/>
      <c r="H11" s="15">
        <f t="shared" si="0"/>
        <v>0</v>
      </c>
    </row>
    <row r="12" spans="1:10" ht="13" x14ac:dyDescent="0.15">
      <c r="A12" s="16"/>
      <c r="B12" s="48" t="s">
        <v>21</v>
      </c>
      <c r="C12" s="17"/>
      <c r="D12" s="15"/>
      <c r="F12" s="18"/>
      <c r="G12" s="15"/>
      <c r="H12" s="15">
        <f t="shared" si="0"/>
        <v>0</v>
      </c>
    </row>
    <row r="13" spans="1:10" ht="13" x14ac:dyDescent="0.15">
      <c r="A13" s="16"/>
      <c r="B13" s="48" t="s">
        <v>22</v>
      </c>
      <c r="C13" s="17"/>
      <c r="D13" s="15"/>
      <c r="F13" s="18"/>
      <c r="G13" s="15"/>
      <c r="H13" s="15">
        <f t="shared" si="0"/>
        <v>0</v>
      </c>
    </row>
    <row r="14" spans="1:10" ht="13" x14ac:dyDescent="0.15">
      <c r="A14" s="16"/>
      <c r="B14" s="48" t="s">
        <v>23</v>
      </c>
      <c r="C14" s="17"/>
      <c r="D14" s="15"/>
      <c r="F14" s="18"/>
      <c r="G14" s="15"/>
      <c r="H14" s="15">
        <f t="shared" si="0"/>
        <v>0</v>
      </c>
    </row>
    <row r="15" spans="1:10" ht="13" x14ac:dyDescent="0.15">
      <c r="A15" s="16"/>
      <c r="B15" s="48" t="s">
        <v>24</v>
      </c>
      <c r="C15" s="17"/>
      <c r="D15" s="15"/>
      <c r="F15" s="18"/>
      <c r="G15" s="15"/>
      <c r="H15" s="15">
        <f t="shared" si="0"/>
        <v>0</v>
      </c>
    </row>
    <row r="16" spans="1:10" ht="13" x14ac:dyDescent="0.15">
      <c r="A16" s="16"/>
      <c r="B16" s="48" t="s">
        <v>25</v>
      </c>
      <c r="C16" s="17"/>
      <c r="D16" s="15"/>
      <c r="F16" s="18"/>
      <c r="G16" s="15"/>
      <c r="H16" s="15">
        <f t="shared" si="0"/>
        <v>0</v>
      </c>
    </row>
    <row r="17" spans="1:8" ht="13" x14ac:dyDescent="0.15">
      <c r="A17" s="16"/>
      <c r="B17" s="48" t="s">
        <v>26</v>
      </c>
      <c r="C17" s="17"/>
      <c r="D17" s="15"/>
      <c r="F17" s="18"/>
      <c r="G17" s="15"/>
      <c r="H17" s="15">
        <f t="shared" si="0"/>
        <v>0</v>
      </c>
    </row>
    <row r="18" spans="1:8" ht="13" x14ac:dyDescent="0.15">
      <c r="A18" s="16"/>
      <c r="B18" s="48" t="s">
        <v>27</v>
      </c>
      <c r="C18" s="17"/>
      <c r="D18" s="15"/>
      <c r="F18" s="18"/>
      <c r="G18" s="15"/>
      <c r="H18" s="15">
        <f t="shared" si="0"/>
        <v>0</v>
      </c>
    </row>
    <row r="19" spans="1:8" ht="13" x14ac:dyDescent="0.15">
      <c r="A19" s="16"/>
      <c r="B19" s="48" t="s">
        <v>28</v>
      </c>
      <c r="C19" s="17"/>
      <c r="D19" s="15"/>
      <c r="F19" s="18"/>
      <c r="G19" s="15"/>
      <c r="H19" s="15">
        <f t="shared" si="0"/>
        <v>0</v>
      </c>
    </row>
    <row r="20" spans="1:8" x14ac:dyDescent="0.15">
      <c r="A20" s="16"/>
      <c r="B20" s="46"/>
      <c r="C20" s="17"/>
      <c r="D20" s="15"/>
      <c r="F20" s="18"/>
      <c r="G20" s="15"/>
      <c r="H20" s="15">
        <f t="shared" si="0"/>
        <v>0</v>
      </c>
    </row>
    <row r="21" spans="1:8" x14ac:dyDescent="0.15">
      <c r="A21" s="16"/>
      <c r="B21" s="15"/>
      <c r="C21" s="17"/>
      <c r="D21" s="15"/>
      <c r="F21" s="18"/>
      <c r="G21" s="15"/>
      <c r="H21" s="15">
        <f t="shared" si="0"/>
        <v>0</v>
      </c>
    </row>
    <row r="22" spans="1:8" x14ac:dyDescent="0.15">
      <c r="A22" s="16"/>
      <c r="B22" s="15"/>
      <c r="C22" s="17"/>
      <c r="D22" s="15"/>
      <c r="F22" s="18"/>
      <c r="G22" s="15"/>
      <c r="H22" s="15">
        <f t="shared" si="0"/>
        <v>0</v>
      </c>
    </row>
    <row r="23" spans="1:8" x14ac:dyDescent="0.15">
      <c r="A23" s="16"/>
      <c r="B23" s="15"/>
      <c r="C23" s="17"/>
      <c r="D23" s="15"/>
      <c r="F23" s="18"/>
      <c r="G23" s="15"/>
      <c r="H23" s="15">
        <f t="shared" si="0"/>
        <v>0</v>
      </c>
    </row>
    <row r="24" spans="1:8" x14ac:dyDescent="0.15">
      <c r="A24" s="16"/>
      <c r="B24" s="15"/>
      <c r="C24" s="17"/>
      <c r="D24" s="15"/>
      <c r="F24" s="18"/>
      <c r="G24" s="15"/>
      <c r="H24" s="15">
        <f t="shared" si="0"/>
        <v>0</v>
      </c>
    </row>
    <row r="25" spans="1:8" x14ac:dyDescent="0.15">
      <c r="A25" s="16"/>
      <c r="B25" s="15"/>
      <c r="C25" s="17"/>
      <c r="D25" s="15"/>
      <c r="F25" s="18"/>
      <c r="G25" s="15"/>
      <c r="H25" s="15">
        <f t="shared" si="0"/>
        <v>0</v>
      </c>
    </row>
    <row r="26" spans="1:8" x14ac:dyDescent="0.15">
      <c r="A26" s="16"/>
      <c r="B26" s="15"/>
      <c r="C26" s="17"/>
      <c r="D26" s="15"/>
      <c r="F26" s="18"/>
      <c r="G26" s="15"/>
      <c r="H26" s="15">
        <f t="shared" si="0"/>
        <v>0</v>
      </c>
    </row>
    <row r="27" spans="1:8" x14ac:dyDescent="0.15">
      <c r="A27" s="16"/>
      <c r="B27" s="15"/>
      <c r="C27" s="17"/>
      <c r="D27" s="15"/>
      <c r="F27" s="18"/>
      <c r="G27" s="15"/>
      <c r="H27" s="15">
        <f t="shared" si="0"/>
        <v>0</v>
      </c>
    </row>
    <row r="28" spans="1:8" x14ac:dyDescent="0.15">
      <c r="A28" s="16"/>
      <c r="B28" s="15"/>
      <c r="C28" s="17"/>
      <c r="D28" s="15"/>
      <c r="F28" s="18"/>
      <c r="G28" s="15"/>
      <c r="H28" s="15">
        <f t="shared" si="0"/>
        <v>0</v>
      </c>
    </row>
    <row r="29" spans="1:8" x14ac:dyDescent="0.15">
      <c r="A29" s="16"/>
      <c r="B29" s="15"/>
      <c r="C29" s="17"/>
      <c r="D29" s="15"/>
      <c r="F29" s="18"/>
      <c r="G29" s="15"/>
      <c r="H29" s="15">
        <f t="shared" si="0"/>
        <v>0</v>
      </c>
    </row>
    <row r="30" spans="1:8" x14ac:dyDescent="0.15">
      <c r="A30" s="16"/>
      <c r="B30" s="15"/>
      <c r="C30" s="17"/>
      <c r="D30" s="15"/>
      <c r="F30" s="18"/>
      <c r="G30" s="15"/>
      <c r="H30" s="15">
        <f t="shared" si="0"/>
        <v>0</v>
      </c>
    </row>
    <row r="31" spans="1:8" x14ac:dyDescent="0.15">
      <c r="A31" s="16"/>
      <c r="B31" s="15"/>
      <c r="C31" s="17"/>
      <c r="D31" s="15"/>
      <c r="F31" s="18"/>
      <c r="G31" s="15"/>
      <c r="H31" s="15">
        <f t="shared" si="0"/>
        <v>0</v>
      </c>
    </row>
    <row r="32" spans="1:8" x14ac:dyDescent="0.15">
      <c r="A32" s="16"/>
      <c r="B32" s="15"/>
      <c r="C32" s="17"/>
      <c r="D32" s="15"/>
      <c r="F32" s="18"/>
      <c r="G32" s="15"/>
      <c r="H32" s="15">
        <f t="shared" si="0"/>
        <v>0</v>
      </c>
    </row>
    <row r="33" spans="1:8" x14ac:dyDescent="0.15">
      <c r="A33" s="16"/>
      <c r="B33" s="15"/>
      <c r="C33" s="17"/>
      <c r="D33" s="15"/>
      <c r="F33" s="18"/>
      <c r="G33" s="15"/>
      <c r="H33" s="15">
        <f t="shared" si="0"/>
        <v>0</v>
      </c>
    </row>
    <row r="34" spans="1:8" x14ac:dyDescent="0.15">
      <c r="A34" s="16"/>
      <c r="B34" s="15"/>
      <c r="C34" s="17"/>
      <c r="D34" s="15"/>
      <c r="F34" s="18"/>
      <c r="G34" s="15"/>
      <c r="H34" s="15">
        <f t="shared" si="0"/>
        <v>0</v>
      </c>
    </row>
    <row r="35" spans="1:8" x14ac:dyDescent="0.15">
      <c r="A35" s="16"/>
      <c r="B35" s="15"/>
      <c r="C35" s="17"/>
      <c r="D35" s="15"/>
      <c r="F35" s="18"/>
      <c r="G35" s="15"/>
      <c r="H35" s="15">
        <f t="shared" si="0"/>
        <v>0</v>
      </c>
    </row>
    <row r="36" spans="1:8" x14ac:dyDescent="0.15">
      <c r="A36" s="16"/>
      <c r="B36" s="15"/>
      <c r="C36" s="17"/>
      <c r="D36" s="15"/>
      <c r="F36" s="18"/>
      <c r="G36" s="15"/>
      <c r="H36" s="15">
        <f t="shared" si="0"/>
        <v>0</v>
      </c>
    </row>
    <row r="37" spans="1:8" x14ac:dyDescent="0.15">
      <c r="A37" s="19"/>
      <c r="B37" s="20"/>
      <c r="C37" s="21"/>
      <c r="D37" s="20"/>
      <c r="E37" s="20"/>
      <c r="F37" s="22"/>
      <c r="G37" s="20"/>
      <c r="H37" s="20">
        <f t="shared" si="0"/>
        <v>0</v>
      </c>
    </row>
    <row r="38" spans="1:8" ht="6" customHeight="1" thickBot="1" x14ac:dyDescent="0.2"/>
    <row r="39" spans="1:8" ht="14" thickBot="1" x14ac:dyDescent="0.2">
      <c r="D39" s="3"/>
      <c r="E39" s="2" t="s">
        <v>47</v>
      </c>
      <c r="F39" s="38" t="str">
        <f>+D2</f>
        <v>OCTUBRE</v>
      </c>
      <c r="G39" s="39"/>
      <c r="H39" s="8">
        <f>+SUM(F5:F37)-SUM(G5:G37)</f>
        <v>0</v>
      </c>
    </row>
  </sheetData>
  <hyperlinks>
    <hyperlink ref="B5" location="'Respaldos OCTUBRE'!A1" display="Comprobante 1" xr:uid="{00000000-0004-0000-1600-000000000000}"/>
    <hyperlink ref="B6" location="'Respaldos OCTUBRE'!D1" display="Comprobante 2" xr:uid="{00000000-0004-0000-1600-000001000000}"/>
    <hyperlink ref="B7" location="'Respaldos OCTUBRE'!G1" display="Comprobante 3" xr:uid="{00000000-0004-0000-1600-000002000000}"/>
    <hyperlink ref="B8" location="'Respaldos OCTUBRE'!A11" display="Comprobante 4" xr:uid="{00000000-0004-0000-1600-000003000000}"/>
    <hyperlink ref="B9" location="'Respaldos OCTUBRE'!D11" display="Comprobante 5" xr:uid="{00000000-0004-0000-1600-000004000000}"/>
    <hyperlink ref="B10" location="'Respaldos OCTUBRE'!G11" display="Comprobante 6" xr:uid="{00000000-0004-0000-1600-000005000000}"/>
    <hyperlink ref="B11" location="'Respaldos OCTUBRE'!A22" display="Comprobante 7" xr:uid="{00000000-0004-0000-1600-000006000000}"/>
    <hyperlink ref="B12" location="'Respaldos OCTUBRE'!D22" display="Comprobante 8" xr:uid="{00000000-0004-0000-1600-000007000000}"/>
    <hyperlink ref="B13" location="'Respaldos OCTUBRE'!G22" display="Comprobante 9" xr:uid="{00000000-0004-0000-1600-000008000000}"/>
    <hyperlink ref="B14" location="'Respaldos OCTUBRE'!A33" display="Comprobante 10" xr:uid="{00000000-0004-0000-1600-000009000000}"/>
    <hyperlink ref="B15" location="'Respaldos OCTUBRE'!D33" display="Comprobante 11" xr:uid="{00000000-0004-0000-1600-00000A000000}"/>
    <hyperlink ref="B16" location="'Respaldos OCTUBRE'!G33" display="Comprobante 12" xr:uid="{00000000-0004-0000-1600-00000B000000}"/>
    <hyperlink ref="B17" location="'Respaldos OCTUBRE'!A44" display="Comprobante 13" xr:uid="{00000000-0004-0000-1600-00000C000000}"/>
    <hyperlink ref="B18" location="'Respaldos OCTUBRE'!D44" display="Comprobante 14" xr:uid="{00000000-0004-0000-1600-00000D000000}"/>
    <hyperlink ref="B19" location="'Respaldos OCTUBRE'!G44" display="Comprobante 15" xr:uid="{00000000-0004-0000-1600-00000E000000}"/>
  </hyperlinks>
  <pageMargins left="0.68" right="0.75" top="0.61" bottom="0.77" header="0.12" footer="0.52"/>
  <pageSetup orientation="landscape" horizontalDpi="0" verticalDpi="0"/>
  <headerFooter alignWithMargins="0">
    <oddFooter>&amp;L&amp;8&amp;F - &amp;A&amp;C&amp;8&amp;P</oddFooter>
  </headerFooter>
  <legacy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109"/>
  <sheetViews>
    <sheetView showGridLines="0" topLeftCell="A2" workbookViewId="0">
      <selection activeCell="A44" sqref="A44"/>
    </sheetView>
  </sheetViews>
  <sheetFormatPr baseColWidth="10" defaultColWidth="8.83203125" defaultRowHeight="13" x14ac:dyDescent="0.15"/>
  <sheetData>
    <row r="1" spans="1:7" x14ac:dyDescent="0.15">
      <c r="A1" t="s">
        <v>14</v>
      </c>
      <c r="D1" t="s">
        <v>15</v>
      </c>
      <c r="G1" t="s">
        <v>16</v>
      </c>
    </row>
    <row r="5" spans="1:7" ht="14" x14ac:dyDescent="0.15">
      <c r="B5" s="45" t="s">
        <v>48</v>
      </c>
    </row>
    <row r="11" spans="1:7" x14ac:dyDescent="0.15">
      <c r="A11" t="s">
        <v>17</v>
      </c>
      <c r="D11" t="s">
        <v>18</v>
      </c>
      <c r="G11" t="s">
        <v>19</v>
      </c>
    </row>
    <row r="22" spans="1:7" x14ac:dyDescent="0.15">
      <c r="A22" t="s">
        <v>20</v>
      </c>
      <c r="D22" t="s">
        <v>21</v>
      </c>
      <c r="G22" t="s">
        <v>22</v>
      </c>
    </row>
    <row r="33" spans="1:7" x14ac:dyDescent="0.15">
      <c r="A33" t="s">
        <v>23</v>
      </c>
      <c r="D33" t="s">
        <v>24</v>
      </c>
      <c r="G33" t="s">
        <v>25</v>
      </c>
    </row>
    <row r="44" spans="1:7" x14ac:dyDescent="0.15">
      <c r="A44" t="s">
        <v>26</v>
      </c>
      <c r="D44" t="s">
        <v>27</v>
      </c>
      <c r="G44" t="s">
        <v>28</v>
      </c>
    </row>
    <row r="55" spans="1:7" x14ac:dyDescent="0.15">
      <c r="A55" t="s">
        <v>29</v>
      </c>
      <c r="D55" t="s">
        <v>30</v>
      </c>
      <c r="G55" t="s">
        <v>31</v>
      </c>
    </row>
    <row r="65" spans="1:7" x14ac:dyDescent="0.15">
      <c r="A65" t="s">
        <v>32</v>
      </c>
      <c r="D65" t="s">
        <v>33</v>
      </c>
      <c r="G65" t="s">
        <v>34</v>
      </c>
    </row>
    <row r="76" spans="1:7" x14ac:dyDescent="0.15">
      <c r="A76" t="s">
        <v>35</v>
      </c>
      <c r="D76" t="s">
        <v>36</v>
      </c>
      <c r="G76" t="s">
        <v>37</v>
      </c>
    </row>
    <row r="87" spans="1:7" x14ac:dyDescent="0.15">
      <c r="A87" t="s">
        <v>38</v>
      </c>
      <c r="D87" t="s">
        <v>39</v>
      </c>
      <c r="G87" t="s">
        <v>40</v>
      </c>
    </row>
    <row r="98" spans="1:7" x14ac:dyDescent="0.15">
      <c r="A98" t="s">
        <v>41</v>
      </c>
      <c r="D98" t="s">
        <v>42</v>
      </c>
      <c r="G98" t="s">
        <v>43</v>
      </c>
    </row>
    <row r="109" spans="1:7" x14ac:dyDescent="0.15">
      <c r="A109" s="47" t="s">
        <v>44</v>
      </c>
      <c r="D109" s="47" t="s">
        <v>45</v>
      </c>
      <c r="G109" s="47" t="s">
        <v>46</v>
      </c>
    </row>
  </sheetData>
  <pageMargins left="0.7" right="0.7" top="0.75" bottom="0.75" header="0.3" footer="0.3"/>
  <pageSetup orientation="portrait" horizontalDpi="1200" verticalDpi="12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39"/>
  <sheetViews>
    <sheetView zoomScale="189" workbookViewId="0">
      <selection activeCell="B19" sqref="B19"/>
    </sheetView>
  </sheetViews>
  <sheetFormatPr baseColWidth="10" defaultColWidth="11.5" defaultRowHeight="11" x14ac:dyDescent="0.15"/>
  <cols>
    <col min="1" max="1" width="4.1640625" style="2" customWidth="1"/>
    <col min="2" max="2" width="11.6640625" style="2" customWidth="1"/>
    <col min="3" max="3" width="4.5" style="2" customWidth="1"/>
    <col min="4" max="4" width="38.6640625" style="2" customWidth="1"/>
    <col min="5" max="5" width="11.1640625" style="2" customWidth="1"/>
    <col min="6" max="7" width="10.6640625" style="2" customWidth="1"/>
    <col min="8" max="8" width="11.6640625" style="2" customWidth="1"/>
    <col min="9" max="9" width="1" style="2" customWidth="1"/>
    <col min="10" max="10" width="15.6640625" style="2" customWidth="1"/>
    <col min="11" max="16384" width="11.5" style="2"/>
  </cols>
  <sheetData>
    <row r="1" spans="1:10" ht="14" thickBot="1" x14ac:dyDescent="0.2">
      <c r="A1" s="5"/>
      <c r="B1" s="36">
        <f>INICIO!E26</f>
        <v>0</v>
      </c>
      <c r="C1" s="37"/>
      <c r="D1" s="36">
        <f>INICIO!E29</f>
        <v>0</v>
      </c>
      <c r="E1" s="37"/>
      <c r="F1" s="41"/>
      <c r="I1" s="1"/>
    </row>
    <row r="2" spans="1:10" ht="13" x14ac:dyDescent="0.15">
      <c r="A2" s="1"/>
      <c r="C2" s="7" t="s">
        <v>2</v>
      </c>
      <c r="D2" s="6" t="s">
        <v>70</v>
      </c>
      <c r="E2" s="1"/>
      <c r="I2" s="1"/>
    </row>
    <row r="3" spans="1:10" ht="24" x14ac:dyDescent="0.15">
      <c r="A3" s="4" t="s">
        <v>5</v>
      </c>
      <c r="B3" s="4" t="s">
        <v>6</v>
      </c>
      <c r="C3" s="4" t="s">
        <v>7</v>
      </c>
      <c r="D3" s="4" t="s">
        <v>8</v>
      </c>
      <c r="E3" s="4" t="s">
        <v>9</v>
      </c>
      <c r="F3" s="4" t="s">
        <v>10</v>
      </c>
      <c r="G3" s="4" t="s">
        <v>11</v>
      </c>
      <c r="H3" s="4" t="s">
        <v>12</v>
      </c>
      <c r="I3" s="4"/>
      <c r="J3" s="4"/>
    </row>
    <row r="4" spans="1:10" x14ac:dyDescent="0.15">
      <c r="A4" s="1"/>
      <c r="B4" s="1"/>
      <c r="C4" s="1"/>
      <c r="D4" s="1"/>
      <c r="E4" s="1"/>
      <c r="I4" s="1"/>
    </row>
    <row r="5" spans="1:10" ht="13" x14ac:dyDescent="0.15">
      <c r="A5" s="11"/>
      <c r="B5" s="48" t="s">
        <v>14</v>
      </c>
      <c r="C5" s="13"/>
      <c r="D5" s="12"/>
      <c r="E5" s="12"/>
      <c r="F5" s="14"/>
      <c r="G5" s="12"/>
      <c r="H5" s="12">
        <f>+F5-G5</f>
        <v>0</v>
      </c>
    </row>
    <row r="6" spans="1:10" ht="13" x14ac:dyDescent="0.15">
      <c r="A6" s="16"/>
      <c r="B6" s="48" t="s">
        <v>15</v>
      </c>
      <c r="C6" s="17"/>
      <c r="D6" s="15"/>
      <c r="F6" s="18"/>
      <c r="G6" s="15"/>
      <c r="H6" s="15">
        <f t="shared" ref="H6:H37" si="0">+F6+H5-G6</f>
        <v>0</v>
      </c>
    </row>
    <row r="7" spans="1:10" ht="13" x14ac:dyDescent="0.15">
      <c r="A7" s="16"/>
      <c r="B7" s="48" t="s">
        <v>16</v>
      </c>
      <c r="C7" s="17"/>
      <c r="D7" s="15"/>
      <c r="F7" s="18"/>
      <c r="G7" s="15"/>
      <c r="H7" s="15">
        <f t="shared" si="0"/>
        <v>0</v>
      </c>
    </row>
    <row r="8" spans="1:10" ht="13" x14ac:dyDescent="0.15">
      <c r="A8" s="16"/>
      <c r="B8" s="48" t="s">
        <v>17</v>
      </c>
      <c r="C8" s="17"/>
      <c r="D8" s="15"/>
      <c r="F8" s="18"/>
      <c r="G8" s="15"/>
      <c r="H8" s="15">
        <f t="shared" si="0"/>
        <v>0</v>
      </c>
    </row>
    <row r="9" spans="1:10" ht="13" x14ac:dyDescent="0.15">
      <c r="A9" s="16"/>
      <c r="B9" s="48" t="s">
        <v>18</v>
      </c>
      <c r="C9" s="17"/>
      <c r="D9" s="15"/>
      <c r="F9" s="18"/>
      <c r="G9" s="15"/>
      <c r="H9" s="15">
        <f t="shared" si="0"/>
        <v>0</v>
      </c>
    </row>
    <row r="10" spans="1:10" ht="13" x14ac:dyDescent="0.15">
      <c r="A10" s="16"/>
      <c r="B10" s="48" t="s">
        <v>19</v>
      </c>
      <c r="C10" s="17"/>
      <c r="D10" s="15"/>
      <c r="F10" s="18"/>
      <c r="G10" s="15"/>
      <c r="H10" s="15">
        <f t="shared" si="0"/>
        <v>0</v>
      </c>
    </row>
    <row r="11" spans="1:10" ht="13" x14ac:dyDescent="0.15">
      <c r="A11" s="16"/>
      <c r="B11" s="48" t="s">
        <v>20</v>
      </c>
      <c r="C11" s="17"/>
      <c r="D11" s="15"/>
      <c r="F11" s="18"/>
      <c r="G11" s="15"/>
      <c r="H11" s="15">
        <f t="shared" si="0"/>
        <v>0</v>
      </c>
    </row>
    <row r="12" spans="1:10" ht="13" x14ac:dyDescent="0.15">
      <c r="A12" s="16"/>
      <c r="B12" s="48" t="s">
        <v>21</v>
      </c>
      <c r="C12" s="17"/>
      <c r="D12" s="15"/>
      <c r="F12" s="18"/>
      <c r="G12" s="15"/>
      <c r="H12" s="15">
        <f t="shared" si="0"/>
        <v>0</v>
      </c>
    </row>
    <row r="13" spans="1:10" ht="13" x14ac:dyDescent="0.15">
      <c r="A13" s="16"/>
      <c r="B13" s="48" t="s">
        <v>22</v>
      </c>
      <c r="C13" s="17"/>
      <c r="D13" s="15"/>
      <c r="F13" s="18"/>
      <c r="G13" s="15"/>
      <c r="H13" s="15">
        <f t="shared" si="0"/>
        <v>0</v>
      </c>
    </row>
    <row r="14" spans="1:10" ht="13" x14ac:dyDescent="0.15">
      <c r="A14" s="16"/>
      <c r="B14" s="48" t="s">
        <v>23</v>
      </c>
      <c r="C14" s="17"/>
      <c r="D14" s="15"/>
      <c r="F14" s="18"/>
      <c r="G14" s="15"/>
      <c r="H14" s="15">
        <f t="shared" si="0"/>
        <v>0</v>
      </c>
    </row>
    <row r="15" spans="1:10" ht="13" x14ac:dyDescent="0.15">
      <c r="A15" s="16"/>
      <c r="B15" s="48" t="s">
        <v>24</v>
      </c>
      <c r="C15" s="17"/>
      <c r="D15" s="15"/>
      <c r="F15" s="18"/>
      <c r="G15" s="15"/>
      <c r="H15" s="15">
        <f t="shared" si="0"/>
        <v>0</v>
      </c>
    </row>
    <row r="16" spans="1:10" ht="13" x14ac:dyDescent="0.15">
      <c r="A16" s="16"/>
      <c r="B16" s="48" t="s">
        <v>25</v>
      </c>
      <c r="C16" s="17"/>
      <c r="D16" s="15"/>
      <c r="F16" s="18"/>
      <c r="G16" s="15"/>
      <c r="H16" s="15">
        <f t="shared" si="0"/>
        <v>0</v>
      </c>
    </row>
    <row r="17" spans="1:8" ht="13" x14ac:dyDescent="0.15">
      <c r="A17" s="16"/>
      <c r="B17" s="48" t="s">
        <v>26</v>
      </c>
      <c r="C17" s="17"/>
      <c r="D17" s="15"/>
      <c r="F17" s="18"/>
      <c r="G17" s="15"/>
      <c r="H17" s="15">
        <f t="shared" si="0"/>
        <v>0</v>
      </c>
    </row>
    <row r="18" spans="1:8" ht="13" x14ac:dyDescent="0.15">
      <c r="A18" s="16"/>
      <c r="B18" s="48" t="s">
        <v>27</v>
      </c>
      <c r="C18" s="17"/>
      <c r="D18" s="15"/>
      <c r="F18" s="18"/>
      <c r="G18" s="15"/>
      <c r="H18" s="15">
        <f t="shared" si="0"/>
        <v>0</v>
      </c>
    </row>
    <row r="19" spans="1:8" ht="13" x14ac:dyDescent="0.15">
      <c r="A19" s="16"/>
      <c r="B19" s="48" t="s">
        <v>28</v>
      </c>
      <c r="C19" s="17"/>
      <c r="D19" s="15"/>
      <c r="F19" s="18"/>
      <c r="G19" s="15"/>
      <c r="H19" s="15">
        <f t="shared" si="0"/>
        <v>0</v>
      </c>
    </row>
    <row r="20" spans="1:8" x14ac:dyDescent="0.15">
      <c r="A20" s="16"/>
      <c r="B20" s="46"/>
      <c r="C20" s="17"/>
      <c r="D20" s="15"/>
      <c r="F20" s="18"/>
      <c r="G20" s="15"/>
      <c r="H20" s="15">
        <f t="shared" si="0"/>
        <v>0</v>
      </c>
    </row>
    <row r="21" spans="1:8" x14ac:dyDescent="0.15">
      <c r="A21" s="16"/>
      <c r="B21" s="15"/>
      <c r="C21" s="17"/>
      <c r="D21" s="15"/>
      <c r="F21" s="18"/>
      <c r="G21" s="15"/>
      <c r="H21" s="15">
        <f t="shared" si="0"/>
        <v>0</v>
      </c>
    </row>
    <row r="22" spans="1:8" x14ac:dyDescent="0.15">
      <c r="A22" s="16"/>
      <c r="B22" s="15"/>
      <c r="C22" s="17"/>
      <c r="D22" s="15"/>
      <c r="F22" s="18"/>
      <c r="G22" s="15"/>
      <c r="H22" s="15">
        <f t="shared" si="0"/>
        <v>0</v>
      </c>
    </row>
    <row r="23" spans="1:8" x14ac:dyDescent="0.15">
      <c r="A23" s="16"/>
      <c r="B23" s="15"/>
      <c r="C23" s="17"/>
      <c r="D23" s="15"/>
      <c r="F23" s="18"/>
      <c r="G23" s="15"/>
      <c r="H23" s="15">
        <f t="shared" si="0"/>
        <v>0</v>
      </c>
    </row>
    <row r="24" spans="1:8" x14ac:dyDescent="0.15">
      <c r="A24" s="16"/>
      <c r="B24" s="15"/>
      <c r="C24" s="17"/>
      <c r="D24" s="15"/>
      <c r="F24" s="18"/>
      <c r="G24" s="15"/>
      <c r="H24" s="15">
        <f t="shared" si="0"/>
        <v>0</v>
      </c>
    </row>
    <row r="25" spans="1:8" x14ac:dyDescent="0.15">
      <c r="A25" s="16"/>
      <c r="B25" s="15"/>
      <c r="C25" s="17"/>
      <c r="D25" s="15"/>
      <c r="F25" s="18"/>
      <c r="G25" s="15"/>
      <c r="H25" s="15">
        <f t="shared" si="0"/>
        <v>0</v>
      </c>
    </row>
    <row r="26" spans="1:8" x14ac:dyDescent="0.15">
      <c r="A26" s="16"/>
      <c r="B26" s="15"/>
      <c r="C26" s="17"/>
      <c r="D26" s="15"/>
      <c r="F26" s="18"/>
      <c r="G26" s="15"/>
      <c r="H26" s="15">
        <f t="shared" si="0"/>
        <v>0</v>
      </c>
    </row>
    <row r="27" spans="1:8" x14ac:dyDescent="0.15">
      <c r="A27" s="16"/>
      <c r="B27" s="15"/>
      <c r="C27" s="17"/>
      <c r="D27" s="15"/>
      <c r="F27" s="18"/>
      <c r="G27" s="15"/>
      <c r="H27" s="15">
        <f t="shared" si="0"/>
        <v>0</v>
      </c>
    </row>
    <row r="28" spans="1:8" x14ac:dyDescent="0.15">
      <c r="A28" s="16"/>
      <c r="B28" s="15"/>
      <c r="C28" s="17"/>
      <c r="D28" s="15"/>
      <c r="F28" s="18"/>
      <c r="G28" s="15"/>
      <c r="H28" s="15">
        <f t="shared" si="0"/>
        <v>0</v>
      </c>
    </row>
    <row r="29" spans="1:8" x14ac:dyDescent="0.15">
      <c r="A29" s="16"/>
      <c r="B29" s="15"/>
      <c r="C29" s="17"/>
      <c r="D29" s="15"/>
      <c r="F29" s="18"/>
      <c r="G29" s="15"/>
      <c r="H29" s="15">
        <f t="shared" si="0"/>
        <v>0</v>
      </c>
    </row>
    <row r="30" spans="1:8" x14ac:dyDescent="0.15">
      <c r="A30" s="16"/>
      <c r="B30" s="15"/>
      <c r="C30" s="17"/>
      <c r="D30" s="15"/>
      <c r="F30" s="18"/>
      <c r="G30" s="15"/>
      <c r="H30" s="15">
        <f t="shared" si="0"/>
        <v>0</v>
      </c>
    </row>
    <row r="31" spans="1:8" x14ac:dyDescent="0.15">
      <c r="A31" s="16"/>
      <c r="B31" s="15"/>
      <c r="C31" s="17"/>
      <c r="D31" s="15"/>
      <c r="F31" s="18"/>
      <c r="G31" s="15"/>
      <c r="H31" s="15">
        <f t="shared" si="0"/>
        <v>0</v>
      </c>
    </row>
    <row r="32" spans="1:8" x14ac:dyDescent="0.15">
      <c r="A32" s="16"/>
      <c r="B32" s="15"/>
      <c r="C32" s="17"/>
      <c r="D32" s="15"/>
      <c r="F32" s="18"/>
      <c r="G32" s="15"/>
      <c r="H32" s="15">
        <f t="shared" si="0"/>
        <v>0</v>
      </c>
    </row>
    <row r="33" spans="1:8" x14ac:dyDescent="0.15">
      <c r="A33" s="16"/>
      <c r="B33" s="15"/>
      <c r="C33" s="17"/>
      <c r="D33" s="15"/>
      <c r="F33" s="18"/>
      <c r="G33" s="15"/>
      <c r="H33" s="15">
        <f t="shared" si="0"/>
        <v>0</v>
      </c>
    </row>
    <row r="34" spans="1:8" x14ac:dyDescent="0.15">
      <c r="A34" s="16"/>
      <c r="B34" s="15"/>
      <c r="C34" s="17"/>
      <c r="D34" s="15"/>
      <c r="F34" s="18"/>
      <c r="G34" s="15"/>
      <c r="H34" s="15">
        <f t="shared" si="0"/>
        <v>0</v>
      </c>
    </row>
    <row r="35" spans="1:8" x14ac:dyDescent="0.15">
      <c r="A35" s="16"/>
      <c r="B35" s="15"/>
      <c r="C35" s="17"/>
      <c r="D35" s="15"/>
      <c r="F35" s="18"/>
      <c r="G35" s="15"/>
      <c r="H35" s="15">
        <f t="shared" si="0"/>
        <v>0</v>
      </c>
    </row>
    <row r="36" spans="1:8" x14ac:dyDescent="0.15">
      <c r="A36" s="16"/>
      <c r="B36" s="15"/>
      <c r="C36" s="17"/>
      <c r="D36" s="15"/>
      <c r="F36" s="18"/>
      <c r="G36" s="15"/>
      <c r="H36" s="15">
        <f t="shared" si="0"/>
        <v>0</v>
      </c>
    </row>
    <row r="37" spans="1:8" x14ac:dyDescent="0.15">
      <c r="A37" s="19"/>
      <c r="B37" s="20"/>
      <c r="C37" s="21"/>
      <c r="D37" s="20"/>
      <c r="E37" s="20"/>
      <c r="F37" s="22"/>
      <c r="G37" s="20"/>
      <c r="H37" s="20">
        <f t="shared" si="0"/>
        <v>0</v>
      </c>
    </row>
    <row r="38" spans="1:8" ht="6" customHeight="1" thickBot="1" x14ac:dyDescent="0.2"/>
    <row r="39" spans="1:8" ht="14" thickBot="1" x14ac:dyDescent="0.2">
      <c r="D39" s="3"/>
      <c r="E39" s="2" t="s">
        <v>47</v>
      </c>
      <c r="F39" s="38" t="str">
        <f>+D2</f>
        <v>NOVIEMBRE</v>
      </c>
      <c r="G39" s="39"/>
      <c r="H39" s="8">
        <f>+SUM(F5:F37)-SUM(G5:G37)</f>
        <v>0</v>
      </c>
    </row>
  </sheetData>
  <hyperlinks>
    <hyperlink ref="B5" location="'Respaldos NOVIEMBRE'!A1" display="Comprobante 1" xr:uid="{00000000-0004-0000-1800-000000000000}"/>
    <hyperlink ref="B6" location="'Respaldos NOVIEMBRE'!D1" display="Comprobante 2" xr:uid="{00000000-0004-0000-1800-000001000000}"/>
    <hyperlink ref="B7" location="'Respaldos NOVIEMBRE'!G1" display="Comprobante 3" xr:uid="{00000000-0004-0000-1800-000002000000}"/>
    <hyperlink ref="B8" location="'Respaldos NOVIEMBRE'!A11" display="Comprobante 4" xr:uid="{00000000-0004-0000-1800-000003000000}"/>
    <hyperlink ref="B9" location="'Respaldos NOVIEMBRE'!D11" display="Comprobante 5" xr:uid="{00000000-0004-0000-1800-000004000000}"/>
    <hyperlink ref="B10" location="'Respaldos NOVIEMBRE'!G11" display="Comprobante 6" xr:uid="{00000000-0004-0000-1800-000005000000}"/>
    <hyperlink ref="B11" location="'Respaldos NOVIEMBRE'!A22" display="Comprobante 7" xr:uid="{00000000-0004-0000-1800-000006000000}"/>
    <hyperlink ref="B12" location="'Respaldos NOVIEMBRE'!D22" display="Comprobante 8" xr:uid="{00000000-0004-0000-1800-000007000000}"/>
    <hyperlink ref="B13" location="'Respaldos NOVIEMBRE'!G22" display="Comprobante 9" xr:uid="{00000000-0004-0000-1800-000008000000}"/>
    <hyperlink ref="B14" location="'Respaldos NOVIEMBRE'!A33" display="Comprobante 10" xr:uid="{00000000-0004-0000-1800-000009000000}"/>
    <hyperlink ref="B15" location="'Respaldos NOVIEMBRE'!D33" display="Comprobante 11" xr:uid="{00000000-0004-0000-1800-00000A000000}"/>
    <hyperlink ref="B16" location="'Respaldos NOVIEMBRE'!G33" display="Comprobante 12" xr:uid="{00000000-0004-0000-1800-00000B000000}"/>
    <hyperlink ref="B17" location="'Respaldos NOVIEMBRE'!A44" display="Comprobante 13" xr:uid="{00000000-0004-0000-1800-00000C000000}"/>
    <hyperlink ref="B18" location="'Respaldos NOVIEMBRE'!D44" display="Comprobante 14" xr:uid="{00000000-0004-0000-1800-00000D000000}"/>
    <hyperlink ref="B19" location="'Respaldos NOVIEMBRE'!G44" display="Comprobante 15" xr:uid="{00000000-0004-0000-1800-00000E000000}"/>
  </hyperlinks>
  <pageMargins left="0.68" right="0.75" top="0.61" bottom="0.77" header="0.12" footer="0.52"/>
  <pageSetup orientation="landscape" horizontalDpi="0" verticalDpi="0"/>
  <headerFooter alignWithMargins="0">
    <oddFooter>&amp;L&amp;8&amp;F - &amp;A&amp;C&amp;8&amp;P</oddFooter>
  </headerFooter>
  <legacy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109"/>
  <sheetViews>
    <sheetView showGridLines="0" workbookViewId="0"/>
  </sheetViews>
  <sheetFormatPr baseColWidth="10" defaultColWidth="8.83203125" defaultRowHeight="13" x14ac:dyDescent="0.15"/>
  <sheetData>
    <row r="1" spans="1:7" x14ac:dyDescent="0.15">
      <c r="A1" t="s">
        <v>14</v>
      </c>
      <c r="D1" t="s">
        <v>15</v>
      </c>
      <c r="G1" t="s">
        <v>16</v>
      </c>
    </row>
    <row r="5" spans="1:7" ht="14" x14ac:dyDescent="0.15">
      <c r="B5" s="45" t="s">
        <v>48</v>
      </c>
    </row>
    <row r="11" spans="1:7" x14ac:dyDescent="0.15">
      <c r="A11" t="s">
        <v>17</v>
      </c>
      <c r="D11" t="s">
        <v>18</v>
      </c>
      <c r="G11" t="s">
        <v>19</v>
      </c>
    </row>
    <row r="22" spans="1:7" x14ac:dyDescent="0.15">
      <c r="A22" t="s">
        <v>20</v>
      </c>
      <c r="D22" t="s">
        <v>21</v>
      </c>
      <c r="G22" t="s">
        <v>22</v>
      </c>
    </row>
    <row r="33" spans="1:7" x14ac:dyDescent="0.15">
      <c r="A33" t="s">
        <v>23</v>
      </c>
      <c r="D33" t="s">
        <v>24</v>
      </c>
      <c r="G33" t="s">
        <v>25</v>
      </c>
    </row>
    <row r="44" spans="1:7" x14ac:dyDescent="0.15">
      <c r="A44" t="s">
        <v>26</v>
      </c>
      <c r="D44" t="s">
        <v>27</v>
      </c>
      <c r="G44" t="s">
        <v>28</v>
      </c>
    </row>
    <row r="55" spans="1:7" x14ac:dyDescent="0.15">
      <c r="A55" t="s">
        <v>29</v>
      </c>
      <c r="D55" t="s">
        <v>30</v>
      </c>
      <c r="G55" t="s">
        <v>31</v>
      </c>
    </row>
    <row r="65" spans="1:7" x14ac:dyDescent="0.15">
      <c r="A65" t="s">
        <v>32</v>
      </c>
      <c r="D65" t="s">
        <v>33</v>
      </c>
      <c r="G65" t="s">
        <v>34</v>
      </c>
    </row>
    <row r="76" spans="1:7" x14ac:dyDescent="0.15">
      <c r="A76" t="s">
        <v>35</v>
      </c>
      <c r="D76" t="s">
        <v>36</v>
      </c>
      <c r="G76" t="s">
        <v>37</v>
      </c>
    </row>
    <row r="87" spans="1:7" x14ac:dyDescent="0.15">
      <c r="A87" t="s">
        <v>38</v>
      </c>
      <c r="D87" t="s">
        <v>39</v>
      </c>
      <c r="G87" t="s">
        <v>40</v>
      </c>
    </row>
    <row r="98" spans="1:7" x14ac:dyDescent="0.15">
      <c r="A98" t="s">
        <v>41</v>
      </c>
      <c r="D98" t="s">
        <v>42</v>
      </c>
      <c r="G98" t="s">
        <v>43</v>
      </c>
    </row>
    <row r="109" spans="1:7" x14ac:dyDescent="0.15">
      <c r="A109" s="47" t="s">
        <v>44</v>
      </c>
      <c r="D109" s="47" t="s">
        <v>45</v>
      </c>
      <c r="G109" s="47" t="s">
        <v>46</v>
      </c>
    </row>
  </sheetData>
  <pageMargins left="0.7" right="0.7" top="0.75" bottom="0.75" header="0.3" footer="0.3"/>
  <pageSetup orientation="portrait" horizontalDpi="1200" verticalDpi="12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39"/>
  <sheetViews>
    <sheetView zoomScale="183" workbookViewId="0">
      <selection activeCell="E11" sqref="E11"/>
    </sheetView>
  </sheetViews>
  <sheetFormatPr baseColWidth="10" defaultColWidth="11.5" defaultRowHeight="11" x14ac:dyDescent="0.15"/>
  <cols>
    <col min="1" max="1" width="4.1640625" style="2" customWidth="1"/>
    <col min="2" max="2" width="11.6640625" style="2" customWidth="1"/>
    <col min="3" max="3" width="4.5" style="2" customWidth="1"/>
    <col min="4" max="4" width="38.6640625" style="2" customWidth="1"/>
    <col min="5" max="5" width="11" style="2" customWidth="1"/>
    <col min="6" max="7" width="10.6640625" style="2" customWidth="1"/>
    <col min="8" max="8" width="11.6640625" style="2" customWidth="1"/>
    <col min="9" max="9" width="1" style="2" customWidth="1"/>
    <col min="10" max="10" width="15.6640625" style="2" customWidth="1"/>
    <col min="11" max="16384" width="11.5" style="2"/>
  </cols>
  <sheetData>
    <row r="1" spans="1:10" ht="14" thickBot="1" x14ac:dyDescent="0.2">
      <c r="A1" s="5"/>
      <c r="B1" s="36">
        <f>INICIO!E26</f>
        <v>0</v>
      </c>
      <c r="C1" s="37"/>
      <c r="D1" s="42">
        <f>INICIO!E29</f>
        <v>0</v>
      </c>
      <c r="E1" s="37"/>
      <c r="F1" s="41"/>
      <c r="I1" s="1"/>
    </row>
    <row r="2" spans="1:10" ht="13" x14ac:dyDescent="0.15">
      <c r="A2" s="1"/>
      <c r="C2" s="7" t="s">
        <v>2</v>
      </c>
      <c r="D2" s="6" t="s">
        <v>71</v>
      </c>
      <c r="E2" s="1"/>
      <c r="I2" s="1"/>
    </row>
    <row r="3" spans="1:10" ht="24" x14ac:dyDescent="0.15">
      <c r="A3" s="4" t="s">
        <v>5</v>
      </c>
      <c r="B3" s="4" t="s">
        <v>6</v>
      </c>
      <c r="C3" s="4" t="s">
        <v>7</v>
      </c>
      <c r="D3" s="4" t="s">
        <v>8</v>
      </c>
      <c r="E3" s="4" t="s">
        <v>9</v>
      </c>
      <c r="F3" s="4" t="s">
        <v>10</v>
      </c>
      <c r="G3" s="4" t="s">
        <v>11</v>
      </c>
      <c r="H3" s="4" t="s">
        <v>12</v>
      </c>
      <c r="I3" s="4"/>
      <c r="J3" s="4"/>
    </row>
    <row r="4" spans="1:10" x14ac:dyDescent="0.15">
      <c r="A4" s="1"/>
      <c r="B4" s="1"/>
      <c r="C4" s="1"/>
      <c r="D4" s="1"/>
      <c r="E4" s="1"/>
      <c r="I4" s="1"/>
    </row>
    <row r="5" spans="1:10" ht="13" x14ac:dyDescent="0.15">
      <c r="A5" s="11"/>
      <c r="B5" s="48" t="s">
        <v>14</v>
      </c>
      <c r="C5" s="13"/>
      <c r="D5" s="12"/>
      <c r="E5" s="12"/>
      <c r="F5" s="14"/>
      <c r="G5" s="12"/>
      <c r="H5" s="12">
        <f>+F5-G5</f>
        <v>0</v>
      </c>
    </row>
    <row r="6" spans="1:10" ht="13" x14ac:dyDescent="0.15">
      <c r="A6" s="16"/>
      <c r="B6" s="48" t="s">
        <v>15</v>
      </c>
      <c r="C6" s="17"/>
      <c r="D6" s="15"/>
      <c r="F6" s="18"/>
      <c r="G6" s="15"/>
      <c r="H6" s="15">
        <f t="shared" ref="H6:H37" si="0">+F6+H5-G6</f>
        <v>0</v>
      </c>
    </row>
    <row r="7" spans="1:10" ht="13" x14ac:dyDescent="0.15">
      <c r="A7" s="16"/>
      <c r="B7" s="48" t="s">
        <v>16</v>
      </c>
      <c r="C7" s="17"/>
      <c r="D7" s="15"/>
      <c r="F7" s="18"/>
      <c r="G7" s="15"/>
      <c r="H7" s="15">
        <f t="shared" si="0"/>
        <v>0</v>
      </c>
    </row>
    <row r="8" spans="1:10" ht="13" x14ac:dyDescent="0.15">
      <c r="A8" s="16"/>
      <c r="B8" s="48" t="s">
        <v>17</v>
      </c>
      <c r="C8" s="17"/>
      <c r="D8" s="15"/>
      <c r="F8" s="18"/>
      <c r="G8" s="15"/>
      <c r="H8" s="15">
        <f t="shared" si="0"/>
        <v>0</v>
      </c>
    </row>
    <row r="9" spans="1:10" ht="13" x14ac:dyDescent="0.15">
      <c r="A9" s="16"/>
      <c r="B9" s="48" t="s">
        <v>18</v>
      </c>
      <c r="C9" s="17"/>
      <c r="D9" s="15"/>
      <c r="F9" s="18"/>
      <c r="G9" s="15"/>
      <c r="H9" s="15">
        <f t="shared" si="0"/>
        <v>0</v>
      </c>
    </row>
    <row r="10" spans="1:10" ht="13" x14ac:dyDescent="0.15">
      <c r="A10" s="16"/>
      <c r="B10" s="48" t="s">
        <v>19</v>
      </c>
      <c r="C10" s="17"/>
      <c r="D10" s="15"/>
      <c r="F10" s="18"/>
      <c r="G10" s="15"/>
      <c r="H10" s="15">
        <f t="shared" si="0"/>
        <v>0</v>
      </c>
    </row>
    <row r="11" spans="1:10" ht="13" x14ac:dyDescent="0.15">
      <c r="A11" s="16"/>
      <c r="B11" s="48" t="s">
        <v>20</v>
      </c>
      <c r="C11" s="17"/>
      <c r="D11" s="15"/>
      <c r="F11" s="18"/>
      <c r="G11" s="15"/>
      <c r="H11" s="15">
        <f t="shared" si="0"/>
        <v>0</v>
      </c>
    </row>
    <row r="12" spans="1:10" ht="13" x14ac:dyDescent="0.15">
      <c r="A12" s="16"/>
      <c r="B12" s="48" t="s">
        <v>21</v>
      </c>
      <c r="C12" s="17"/>
      <c r="D12" s="15"/>
      <c r="F12" s="18"/>
      <c r="G12" s="15"/>
      <c r="H12" s="15">
        <f t="shared" si="0"/>
        <v>0</v>
      </c>
    </row>
    <row r="13" spans="1:10" ht="13" x14ac:dyDescent="0.15">
      <c r="A13" s="16"/>
      <c r="B13" s="48" t="s">
        <v>22</v>
      </c>
      <c r="C13" s="17"/>
      <c r="D13" s="15"/>
      <c r="F13" s="18"/>
      <c r="G13" s="15"/>
      <c r="H13" s="15">
        <f t="shared" si="0"/>
        <v>0</v>
      </c>
    </row>
    <row r="14" spans="1:10" ht="13" x14ac:dyDescent="0.15">
      <c r="A14" s="16"/>
      <c r="B14" s="48" t="s">
        <v>23</v>
      </c>
      <c r="C14" s="17"/>
      <c r="D14" s="15"/>
      <c r="F14" s="18"/>
      <c r="G14" s="15"/>
      <c r="H14" s="15">
        <f t="shared" si="0"/>
        <v>0</v>
      </c>
    </row>
    <row r="15" spans="1:10" ht="13" x14ac:dyDescent="0.15">
      <c r="A15" s="16"/>
      <c r="B15" s="48" t="s">
        <v>24</v>
      </c>
      <c r="C15" s="17"/>
      <c r="D15" s="15"/>
      <c r="F15" s="18"/>
      <c r="G15" s="15"/>
      <c r="H15" s="15">
        <f t="shared" si="0"/>
        <v>0</v>
      </c>
    </row>
    <row r="16" spans="1:10" ht="13" x14ac:dyDescent="0.15">
      <c r="A16" s="16"/>
      <c r="B16" s="48" t="s">
        <v>25</v>
      </c>
      <c r="C16" s="17"/>
      <c r="D16" s="15"/>
      <c r="F16" s="18"/>
      <c r="G16" s="15"/>
      <c r="H16" s="15">
        <f t="shared" si="0"/>
        <v>0</v>
      </c>
    </row>
    <row r="17" spans="1:8" ht="13" x14ac:dyDescent="0.15">
      <c r="A17" s="16"/>
      <c r="B17" s="48" t="s">
        <v>26</v>
      </c>
      <c r="C17" s="17"/>
      <c r="D17" s="15"/>
      <c r="F17" s="18"/>
      <c r="G17" s="15"/>
      <c r="H17" s="15">
        <f t="shared" si="0"/>
        <v>0</v>
      </c>
    </row>
    <row r="18" spans="1:8" ht="13" x14ac:dyDescent="0.15">
      <c r="A18" s="16"/>
      <c r="B18" s="48" t="s">
        <v>27</v>
      </c>
      <c r="C18" s="17"/>
      <c r="D18" s="15"/>
      <c r="F18" s="18"/>
      <c r="G18" s="15"/>
      <c r="H18" s="15">
        <f t="shared" si="0"/>
        <v>0</v>
      </c>
    </row>
    <row r="19" spans="1:8" ht="13" x14ac:dyDescent="0.15">
      <c r="A19" s="16"/>
      <c r="B19" s="48" t="s">
        <v>28</v>
      </c>
      <c r="C19" s="17"/>
      <c r="D19" s="15"/>
      <c r="F19" s="18"/>
      <c r="G19" s="15"/>
      <c r="H19" s="15">
        <f t="shared" si="0"/>
        <v>0</v>
      </c>
    </row>
    <row r="20" spans="1:8" x14ac:dyDescent="0.15">
      <c r="A20" s="16"/>
      <c r="B20" s="46"/>
      <c r="C20" s="17"/>
      <c r="D20" s="15"/>
      <c r="F20" s="18"/>
      <c r="G20" s="15"/>
      <c r="H20" s="15">
        <f t="shared" si="0"/>
        <v>0</v>
      </c>
    </row>
    <row r="21" spans="1:8" x14ac:dyDescent="0.15">
      <c r="A21" s="16"/>
      <c r="B21" s="15"/>
      <c r="C21" s="17"/>
      <c r="D21" s="15"/>
      <c r="F21" s="18"/>
      <c r="G21" s="15"/>
      <c r="H21" s="15">
        <f t="shared" si="0"/>
        <v>0</v>
      </c>
    </row>
    <row r="22" spans="1:8" x14ac:dyDescent="0.15">
      <c r="A22" s="16"/>
      <c r="B22" s="15"/>
      <c r="C22" s="17"/>
      <c r="D22" s="15"/>
      <c r="F22" s="18"/>
      <c r="G22" s="15"/>
      <c r="H22" s="15">
        <f t="shared" si="0"/>
        <v>0</v>
      </c>
    </row>
    <row r="23" spans="1:8" x14ac:dyDescent="0.15">
      <c r="A23" s="16"/>
      <c r="B23" s="15"/>
      <c r="C23" s="17"/>
      <c r="D23" s="15"/>
      <c r="F23" s="18"/>
      <c r="G23" s="15"/>
      <c r="H23" s="15">
        <f t="shared" si="0"/>
        <v>0</v>
      </c>
    </row>
    <row r="24" spans="1:8" x14ac:dyDescent="0.15">
      <c r="A24" s="16"/>
      <c r="B24" s="15"/>
      <c r="C24" s="17"/>
      <c r="D24" s="15"/>
      <c r="F24" s="18"/>
      <c r="G24" s="15"/>
      <c r="H24" s="15">
        <f t="shared" si="0"/>
        <v>0</v>
      </c>
    </row>
    <row r="25" spans="1:8" x14ac:dyDescent="0.15">
      <c r="A25" s="16"/>
      <c r="B25" s="15"/>
      <c r="C25" s="17"/>
      <c r="D25" s="15"/>
      <c r="F25" s="18"/>
      <c r="G25" s="15"/>
      <c r="H25" s="15">
        <f t="shared" si="0"/>
        <v>0</v>
      </c>
    </row>
    <row r="26" spans="1:8" x14ac:dyDescent="0.15">
      <c r="A26" s="16"/>
      <c r="B26" s="15"/>
      <c r="C26" s="17"/>
      <c r="D26" s="15"/>
      <c r="F26" s="18"/>
      <c r="G26" s="15"/>
      <c r="H26" s="15">
        <f t="shared" si="0"/>
        <v>0</v>
      </c>
    </row>
    <row r="27" spans="1:8" x14ac:dyDescent="0.15">
      <c r="A27" s="16"/>
      <c r="B27" s="15"/>
      <c r="C27" s="17"/>
      <c r="D27" s="15"/>
      <c r="F27" s="18"/>
      <c r="G27" s="15"/>
      <c r="H27" s="15">
        <f t="shared" si="0"/>
        <v>0</v>
      </c>
    </row>
    <row r="28" spans="1:8" x14ac:dyDescent="0.15">
      <c r="A28" s="16"/>
      <c r="B28" s="15"/>
      <c r="C28" s="17"/>
      <c r="D28" s="15"/>
      <c r="F28" s="18"/>
      <c r="G28" s="15"/>
      <c r="H28" s="15">
        <f t="shared" si="0"/>
        <v>0</v>
      </c>
    </row>
    <row r="29" spans="1:8" x14ac:dyDescent="0.15">
      <c r="A29" s="16"/>
      <c r="B29" s="15"/>
      <c r="C29" s="17"/>
      <c r="D29" s="15"/>
      <c r="F29" s="18"/>
      <c r="G29" s="15"/>
      <c r="H29" s="15">
        <f t="shared" si="0"/>
        <v>0</v>
      </c>
    </row>
    <row r="30" spans="1:8" x14ac:dyDescent="0.15">
      <c r="A30" s="16"/>
      <c r="B30" s="15"/>
      <c r="C30" s="17"/>
      <c r="D30" s="15"/>
      <c r="F30" s="18"/>
      <c r="G30" s="15"/>
      <c r="H30" s="15">
        <f t="shared" si="0"/>
        <v>0</v>
      </c>
    </row>
    <row r="31" spans="1:8" x14ac:dyDescent="0.15">
      <c r="A31" s="16"/>
      <c r="B31" s="15"/>
      <c r="C31" s="17"/>
      <c r="D31" s="15"/>
      <c r="F31" s="18"/>
      <c r="G31" s="15"/>
      <c r="H31" s="15">
        <f t="shared" si="0"/>
        <v>0</v>
      </c>
    </row>
    <row r="32" spans="1:8" x14ac:dyDescent="0.15">
      <c r="A32" s="16"/>
      <c r="B32" s="15"/>
      <c r="C32" s="17"/>
      <c r="D32" s="15"/>
      <c r="F32" s="18"/>
      <c r="G32" s="15"/>
      <c r="H32" s="15">
        <f t="shared" si="0"/>
        <v>0</v>
      </c>
    </row>
    <row r="33" spans="1:8" x14ac:dyDescent="0.15">
      <c r="A33" s="16"/>
      <c r="B33" s="15"/>
      <c r="C33" s="17"/>
      <c r="D33" s="15"/>
      <c r="F33" s="18"/>
      <c r="G33" s="15"/>
      <c r="H33" s="15">
        <f t="shared" si="0"/>
        <v>0</v>
      </c>
    </row>
    <row r="34" spans="1:8" x14ac:dyDescent="0.15">
      <c r="A34" s="16"/>
      <c r="B34" s="15"/>
      <c r="C34" s="17"/>
      <c r="D34" s="15"/>
      <c r="F34" s="18"/>
      <c r="G34" s="15"/>
      <c r="H34" s="15">
        <f t="shared" si="0"/>
        <v>0</v>
      </c>
    </row>
    <row r="35" spans="1:8" x14ac:dyDescent="0.15">
      <c r="A35" s="16"/>
      <c r="B35" s="15"/>
      <c r="C35" s="17"/>
      <c r="D35" s="15"/>
      <c r="F35" s="18"/>
      <c r="G35" s="15"/>
      <c r="H35" s="15">
        <f t="shared" si="0"/>
        <v>0</v>
      </c>
    </row>
    <row r="36" spans="1:8" x14ac:dyDescent="0.15">
      <c r="A36" s="16"/>
      <c r="B36" s="15"/>
      <c r="C36" s="17"/>
      <c r="D36" s="15"/>
      <c r="F36" s="18"/>
      <c r="G36" s="15"/>
      <c r="H36" s="15">
        <f t="shared" si="0"/>
        <v>0</v>
      </c>
    </row>
    <row r="37" spans="1:8" x14ac:dyDescent="0.15">
      <c r="A37" s="19"/>
      <c r="B37" s="20"/>
      <c r="C37" s="21"/>
      <c r="D37" s="20"/>
      <c r="E37" s="20"/>
      <c r="F37" s="22"/>
      <c r="G37" s="20"/>
      <c r="H37" s="20">
        <f t="shared" si="0"/>
        <v>0</v>
      </c>
    </row>
    <row r="38" spans="1:8" ht="6" customHeight="1" thickBot="1" x14ac:dyDescent="0.2"/>
    <row r="39" spans="1:8" ht="14" thickBot="1" x14ac:dyDescent="0.2">
      <c r="D39" s="3"/>
      <c r="H39" s="8">
        <f>+SUM(F5:F37)-SUM(G5:G37)</f>
        <v>0</v>
      </c>
    </row>
  </sheetData>
  <hyperlinks>
    <hyperlink ref="B5" location="'Respaldos DICIEMBRE'!A1" display="Comprobante 1" xr:uid="{00000000-0004-0000-1A00-000000000000}"/>
    <hyperlink ref="B6" location="'Respaldos DICIEMBRE'!D1" display="Comprobante 2" xr:uid="{00000000-0004-0000-1A00-000001000000}"/>
    <hyperlink ref="B7" location="'Respaldos DICIEMBRE'!G1" display="Comprobante 3" xr:uid="{00000000-0004-0000-1A00-000002000000}"/>
    <hyperlink ref="B8" location="'Respaldos DICIEMBRE'!A11" display="Comprobante 4" xr:uid="{00000000-0004-0000-1A00-000003000000}"/>
    <hyperlink ref="B9" location="'Respaldos DICIEMBRE'!D11" display="Comprobante 5" xr:uid="{00000000-0004-0000-1A00-000004000000}"/>
    <hyperlink ref="B10" location="'Respaldos DICIEMBRE'!G11" display="Comprobante 6" xr:uid="{00000000-0004-0000-1A00-000005000000}"/>
    <hyperlink ref="B11" location="'Respaldos DICIEMBRE'!A1" display="Comprobante 7" xr:uid="{00000000-0004-0000-1A00-000006000000}"/>
    <hyperlink ref="B12" location="'Respaldos DICIEMBRE'!D22" display="Comprobante 8" xr:uid="{00000000-0004-0000-1A00-000007000000}"/>
    <hyperlink ref="B13" location="'Respaldos DICIEMBRE'!G22" display="Comprobante 9" xr:uid="{00000000-0004-0000-1A00-000008000000}"/>
    <hyperlink ref="B14" location="'Respaldos DICIEMBRE'!A33" display="Comprobante 10" xr:uid="{00000000-0004-0000-1A00-000009000000}"/>
    <hyperlink ref="B15" location="'Respaldos DICIEMBRE'!D33" display="Comprobante 11" xr:uid="{00000000-0004-0000-1A00-00000A000000}"/>
    <hyperlink ref="B16" location="'Respaldos DICIEMBRE'!G33" display="Comprobante 12" xr:uid="{00000000-0004-0000-1A00-00000B000000}"/>
    <hyperlink ref="B17" location="'Respaldos DICIEMBRE'!A44" display="Comprobante 13" xr:uid="{00000000-0004-0000-1A00-00000C000000}"/>
    <hyperlink ref="B18" location="'Respaldos DICIEMBRE'!D44" display="Comprobante 14" xr:uid="{00000000-0004-0000-1A00-00000D000000}"/>
    <hyperlink ref="B19" location="'Respaldos DICIEMBRE'!G44" display="Comprobante 15" xr:uid="{00000000-0004-0000-1A00-00000E000000}"/>
  </hyperlinks>
  <pageMargins left="0.68" right="0.75" top="0.61" bottom="0.77" header="0.12" footer="0.52"/>
  <pageSetup orientation="landscape" horizontalDpi="0" verticalDpi="0"/>
  <headerFooter alignWithMargins="0">
    <oddFooter>&amp;L&amp;8&amp;F - &amp;A&amp;C&amp;8&amp;P</oddFooter>
  </headerFooter>
  <legacy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109"/>
  <sheetViews>
    <sheetView showGridLines="0" workbookViewId="0"/>
  </sheetViews>
  <sheetFormatPr baseColWidth="10" defaultColWidth="8.83203125" defaultRowHeight="13" x14ac:dyDescent="0.15"/>
  <sheetData>
    <row r="1" spans="1:7" x14ac:dyDescent="0.15">
      <c r="A1" t="s">
        <v>14</v>
      </c>
      <c r="D1" t="s">
        <v>15</v>
      </c>
      <c r="G1" t="s">
        <v>16</v>
      </c>
    </row>
    <row r="5" spans="1:7" ht="14" x14ac:dyDescent="0.15">
      <c r="B5" s="45" t="s">
        <v>48</v>
      </c>
    </row>
    <row r="11" spans="1:7" x14ac:dyDescent="0.15">
      <c r="A11" t="s">
        <v>17</v>
      </c>
      <c r="D11" t="s">
        <v>18</v>
      </c>
      <c r="G11" t="s">
        <v>19</v>
      </c>
    </row>
    <row r="22" spans="1:7" x14ac:dyDescent="0.15">
      <c r="A22" t="s">
        <v>20</v>
      </c>
      <c r="D22" t="s">
        <v>21</v>
      </c>
      <c r="G22" t="s">
        <v>22</v>
      </c>
    </row>
    <row r="33" spans="1:7" x14ac:dyDescent="0.15">
      <c r="A33" t="s">
        <v>23</v>
      </c>
      <c r="D33" t="s">
        <v>24</v>
      </c>
      <c r="G33" t="s">
        <v>25</v>
      </c>
    </row>
    <row r="44" spans="1:7" x14ac:dyDescent="0.15">
      <c r="A44" t="s">
        <v>26</v>
      </c>
      <c r="D44" t="s">
        <v>27</v>
      </c>
      <c r="G44" t="s">
        <v>28</v>
      </c>
    </row>
    <row r="55" spans="1:7" x14ac:dyDescent="0.15">
      <c r="A55" t="s">
        <v>29</v>
      </c>
      <c r="D55" t="s">
        <v>30</v>
      </c>
      <c r="G55" t="s">
        <v>31</v>
      </c>
    </row>
    <row r="65" spans="1:7" x14ac:dyDescent="0.15">
      <c r="A65" t="s">
        <v>32</v>
      </c>
      <c r="D65" t="s">
        <v>33</v>
      </c>
      <c r="G65" t="s">
        <v>34</v>
      </c>
    </row>
    <row r="76" spans="1:7" x14ac:dyDescent="0.15">
      <c r="A76" t="s">
        <v>35</v>
      </c>
      <c r="D76" t="s">
        <v>36</v>
      </c>
      <c r="G76" t="s">
        <v>37</v>
      </c>
    </row>
    <row r="87" spans="1:7" x14ac:dyDescent="0.15">
      <c r="A87" t="s">
        <v>38</v>
      </c>
      <c r="D87" t="s">
        <v>39</v>
      </c>
      <c r="G87" t="s">
        <v>40</v>
      </c>
    </row>
    <row r="98" spans="1:7" x14ac:dyDescent="0.15">
      <c r="A98" t="s">
        <v>41</v>
      </c>
      <c r="D98" t="s">
        <v>42</v>
      </c>
      <c r="G98" t="s">
        <v>43</v>
      </c>
    </row>
    <row r="109" spans="1:7" x14ac:dyDescent="0.15">
      <c r="A109" s="47" t="s">
        <v>44</v>
      </c>
      <c r="D109" s="47" t="s">
        <v>45</v>
      </c>
      <c r="G109" s="47" t="s">
        <v>46</v>
      </c>
    </row>
  </sheetData>
  <pageMargins left="0.7" right="0.7" top="0.75" bottom="0.75" header="0.3" footer="0.3"/>
  <pageSetup orientation="portrait" horizontalDpi="1200" verticalDpi="12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6"/>
  <sheetViews>
    <sheetView zoomScale="137" workbookViewId="0">
      <selection activeCell="B4" sqref="B4:J4"/>
    </sheetView>
  </sheetViews>
  <sheetFormatPr baseColWidth="10" defaultRowHeight="13" x14ac:dyDescent="0.15"/>
  <cols>
    <col min="1" max="1" width="4.5" customWidth="1"/>
  </cols>
  <sheetData>
    <row r="2" spans="2:10" ht="16" x14ac:dyDescent="0.2">
      <c r="B2" s="78" t="s">
        <v>54</v>
      </c>
      <c r="C2" s="78"/>
      <c r="D2" s="78"/>
      <c r="E2" s="78"/>
      <c r="F2" s="78"/>
      <c r="G2" s="78"/>
      <c r="H2" s="78"/>
      <c r="I2" s="78"/>
      <c r="J2" s="78"/>
    </row>
    <row r="4" spans="2:10" ht="67" customHeight="1" x14ac:dyDescent="0.15">
      <c r="B4" s="77" t="s">
        <v>52</v>
      </c>
      <c r="C4" s="77"/>
      <c r="D4" s="77"/>
      <c r="E4" s="77"/>
      <c r="F4" s="77"/>
      <c r="G4" s="77"/>
      <c r="H4" s="77"/>
      <c r="I4" s="77"/>
      <c r="J4" s="77"/>
    </row>
    <row r="5" spans="2:10" ht="409.5" customHeight="1" x14ac:dyDescent="0.15">
      <c r="B5" s="77" t="s">
        <v>86</v>
      </c>
      <c r="C5" s="77"/>
      <c r="D5" s="77"/>
      <c r="E5" s="77"/>
      <c r="F5" s="77"/>
      <c r="G5" s="77"/>
      <c r="H5" s="77"/>
      <c r="I5" s="77"/>
      <c r="J5" s="77"/>
    </row>
    <row r="6" spans="2:10" ht="31" customHeight="1" x14ac:dyDescent="0.15">
      <c r="B6" s="77" t="s">
        <v>53</v>
      </c>
      <c r="C6" s="77"/>
      <c r="D6" s="77"/>
      <c r="E6" s="77"/>
      <c r="F6" s="77"/>
      <c r="G6" s="77"/>
      <c r="H6" s="77"/>
      <c r="I6" s="77"/>
      <c r="J6" s="77"/>
    </row>
  </sheetData>
  <mergeCells count="4">
    <mergeCell ref="B5:J5"/>
    <mergeCell ref="B4:J4"/>
    <mergeCell ref="B6:J6"/>
    <mergeCell ref="B2:J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8"/>
  <sheetViews>
    <sheetView tabSelected="1" zoomScale="130" zoomScaleNormal="130" workbookViewId="0">
      <selection activeCell="D7" sqref="D7"/>
    </sheetView>
  </sheetViews>
  <sheetFormatPr baseColWidth="10" defaultColWidth="11.5" defaultRowHeight="13" x14ac:dyDescent="0.15"/>
  <cols>
    <col min="3" max="3" width="12.33203125" customWidth="1"/>
    <col min="4" max="4" width="12.83203125" customWidth="1"/>
    <col min="6" max="6" width="12.83203125" customWidth="1"/>
    <col min="7" max="7" width="13.6640625" customWidth="1"/>
    <col min="8" max="8" width="12.83203125" customWidth="1"/>
    <col min="9" max="9" width="8.6640625" customWidth="1"/>
    <col min="10" max="10" width="11.5" style="53"/>
  </cols>
  <sheetData>
    <row r="1" spans="1:9" ht="14" x14ac:dyDescent="0.2">
      <c r="A1" s="85" t="s">
        <v>73</v>
      </c>
      <c r="B1" s="85"/>
      <c r="C1" s="85"/>
      <c r="D1" s="53"/>
      <c r="E1" s="53"/>
      <c r="F1" s="53"/>
      <c r="G1" s="54" t="s">
        <v>82</v>
      </c>
      <c r="H1" s="53"/>
      <c r="I1" s="53"/>
    </row>
    <row r="2" spans="1:9" ht="15" x14ac:dyDescent="0.2">
      <c r="A2" s="86" t="s">
        <v>74</v>
      </c>
      <c r="B2" s="86"/>
      <c r="C2" s="86"/>
      <c r="D2" s="55"/>
      <c r="E2" s="55"/>
      <c r="F2" s="55"/>
      <c r="G2" s="56" t="s">
        <v>83</v>
      </c>
      <c r="H2" s="53"/>
      <c r="I2" s="53"/>
    </row>
    <row r="3" spans="1:9" ht="14" x14ac:dyDescent="0.2">
      <c r="A3" s="53"/>
      <c r="B3" s="53"/>
      <c r="C3" s="53"/>
      <c r="D3" s="53"/>
      <c r="E3" s="53"/>
      <c r="F3" s="53"/>
      <c r="G3" s="57">
        <v>44503</v>
      </c>
      <c r="H3" s="53"/>
      <c r="I3" s="53"/>
    </row>
    <row r="4" spans="1:9" x14ac:dyDescent="0.15">
      <c r="A4" s="53"/>
      <c r="B4" s="53"/>
      <c r="C4" s="53"/>
      <c r="D4" s="53"/>
      <c r="E4" s="53"/>
      <c r="F4" s="53"/>
      <c r="G4" s="53"/>
      <c r="H4" s="53"/>
      <c r="I4" s="53"/>
    </row>
    <row r="5" spans="1:9" ht="18" x14ac:dyDescent="0.2">
      <c r="A5" s="76" t="s">
        <v>72</v>
      </c>
      <c r="B5" s="76"/>
      <c r="C5" s="76"/>
      <c r="D5" s="76"/>
      <c r="E5" s="76"/>
      <c r="F5" s="76"/>
      <c r="G5" s="76"/>
      <c r="H5" s="76"/>
      <c r="I5" s="76"/>
    </row>
    <row r="6" spans="1:9" ht="18" x14ac:dyDescent="0.2">
      <c r="A6" s="53"/>
      <c r="B6" s="53"/>
      <c r="C6" s="58"/>
      <c r="D6" s="58"/>
      <c r="E6" s="58"/>
      <c r="F6" s="58"/>
      <c r="G6" s="58"/>
      <c r="H6" s="53"/>
      <c r="I6" s="53"/>
    </row>
    <row r="7" spans="1:9" ht="19" thickBot="1" x14ac:dyDescent="0.25">
      <c r="A7" s="53"/>
      <c r="B7" s="53"/>
      <c r="C7" s="58"/>
      <c r="D7" s="58"/>
      <c r="E7" s="58"/>
      <c r="F7" s="58"/>
      <c r="G7" s="58"/>
      <c r="H7" s="53"/>
      <c r="I7" s="53"/>
    </row>
    <row r="8" spans="1:9" ht="14" thickBot="1" x14ac:dyDescent="0.2">
      <c r="A8" s="53"/>
      <c r="B8" s="87" t="s">
        <v>75</v>
      </c>
      <c r="C8" s="88"/>
      <c r="D8" s="89"/>
      <c r="E8" s="89"/>
      <c r="F8" s="90"/>
      <c r="G8" s="71" t="s">
        <v>76</v>
      </c>
      <c r="H8" s="91"/>
      <c r="I8" s="90"/>
    </row>
    <row r="9" spans="1:9" ht="14" thickBot="1" x14ac:dyDescent="0.2">
      <c r="A9" s="53"/>
      <c r="B9" s="87" t="s">
        <v>77</v>
      </c>
      <c r="C9" s="88"/>
      <c r="D9" s="92"/>
      <c r="E9" s="92"/>
      <c r="F9" s="93"/>
      <c r="G9" s="87" t="s">
        <v>78</v>
      </c>
      <c r="H9" s="94"/>
      <c r="I9" s="88"/>
    </row>
    <row r="10" spans="1:9" ht="19" thickBot="1" x14ac:dyDescent="0.25">
      <c r="A10" s="53"/>
      <c r="B10" s="87" t="s">
        <v>79</v>
      </c>
      <c r="C10" s="88"/>
      <c r="D10" s="95"/>
      <c r="E10" s="96"/>
      <c r="F10" s="97"/>
      <c r="G10" s="95"/>
      <c r="H10" s="96"/>
      <c r="I10" s="97"/>
    </row>
    <row r="11" spans="1:9" ht="19" thickBot="1" x14ac:dyDescent="0.25">
      <c r="A11" s="9"/>
      <c r="B11" s="9"/>
      <c r="C11" s="34"/>
      <c r="D11" s="34"/>
      <c r="E11" s="34"/>
      <c r="F11" s="34"/>
      <c r="G11" s="34"/>
      <c r="H11" s="9"/>
      <c r="I11" s="9"/>
    </row>
    <row r="12" spans="1:9" ht="14" thickBot="1" x14ac:dyDescent="0.2">
      <c r="A12" s="9"/>
      <c r="B12" s="9"/>
      <c r="C12" s="9"/>
      <c r="D12" s="72" t="s">
        <v>0</v>
      </c>
      <c r="E12" s="73"/>
      <c r="F12" s="9"/>
      <c r="G12" s="9"/>
      <c r="H12" s="9"/>
      <c r="I12" s="9"/>
    </row>
    <row r="13" spans="1:9" ht="14" thickBot="1" x14ac:dyDescent="0.2">
      <c r="A13" s="9"/>
      <c r="B13" s="9"/>
      <c r="C13" s="9"/>
      <c r="D13" s="9"/>
      <c r="E13" s="9"/>
      <c r="F13" s="9"/>
      <c r="G13" s="9"/>
      <c r="H13" s="9"/>
      <c r="I13" s="9"/>
    </row>
    <row r="14" spans="1:9" ht="14" customHeight="1" thickBot="1" x14ac:dyDescent="0.2">
      <c r="A14" s="9"/>
      <c r="B14" s="81" t="s">
        <v>1</v>
      </c>
      <c r="C14" s="68" t="s">
        <v>2</v>
      </c>
      <c r="D14" s="69" t="s">
        <v>3</v>
      </c>
      <c r="E14" s="70" t="s">
        <v>2</v>
      </c>
      <c r="F14" s="69" t="s">
        <v>3</v>
      </c>
      <c r="G14" s="70" t="s">
        <v>2</v>
      </c>
      <c r="H14" s="69" t="s">
        <v>3</v>
      </c>
      <c r="I14" s="9"/>
    </row>
    <row r="15" spans="1:9" x14ac:dyDescent="0.15">
      <c r="A15" s="9"/>
      <c r="B15" s="82"/>
      <c r="C15" s="65" t="str">
        <f>+ENERO!D2</f>
        <v>ENERO</v>
      </c>
      <c r="D15" s="66">
        <f>+ENERO!H40</f>
        <v>0</v>
      </c>
      <c r="E15" s="67" t="str">
        <f>+MAYO!D2</f>
        <v>MAYO</v>
      </c>
      <c r="F15" s="66">
        <f>+MAYO!H39</f>
        <v>0</v>
      </c>
      <c r="G15" s="67" t="str">
        <f>+SEPTIEMBRE!D2</f>
        <v>SEPTIEMBRE</v>
      </c>
      <c r="H15" s="66">
        <f>+SEPTIEMBRE!H39</f>
        <v>0</v>
      </c>
      <c r="I15" s="9"/>
    </row>
    <row r="16" spans="1:9" ht="14" thickBot="1" x14ac:dyDescent="0.2">
      <c r="A16" s="9"/>
      <c r="B16" s="83"/>
      <c r="C16" s="32" t="str">
        <f>+FEBRERO!D2</f>
        <v>FEBRERO</v>
      </c>
      <c r="D16" s="30">
        <f>+FEBRERO!H39</f>
        <v>0</v>
      </c>
      <c r="E16" s="33" t="str">
        <f>+JUNIO!D2</f>
        <v>JUNIO</v>
      </c>
      <c r="F16" s="30">
        <f>+JUNIO!H39</f>
        <v>0</v>
      </c>
      <c r="G16" s="33" t="str">
        <f>+OCTUBRE!D2</f>
        <v>OCTUBRE</v>
      </c>
      <c r="H16" s="30">
        <f>+OCTUBRE!H39</f>
        <v>0</v>
      </c>
      <c r="I16" s="9"/>
    </row>
    <row r="17" spans="1:9" x14ac:dyDescent="0.15">
      <c r="A17" s="9"/>
      <c r="B17" s="43">
        <f>+ENERO!H5</f>
        <v>0</v>
      </c>
      <c r="C17" s="32" t="str">
        <f>+MARZO!D2</f>
        <v>MARZO</v>
      </c>
      <c r="D17" s="30">
        <f>+MARZO!H39</f>
        <v>0</v>
      </c>
      <c r="E17" s="33" t="str">
        <f>+JULIO!D2</f>
        <v>JULIO</v>
      </c>
      <c r="F17" s="30">
        <f>+JULIO!H39</f>
        <v>0</v>
      </c>
      <c r="G17" s="33" t="str">
        <f>+NOVIEMBRE!D2</f>
        <v>NOVIEMBRE</v>
      </c>
      <c r="H17" s="30">
        <f>+NOVIEMBRE!H39</f>
        <v>0</v>
      </c>
      <c r="I17" s="9"/>
    </row>
    <row r="18" spans="1:9" ht="14" thickBot="1" x14ac:dyDescent="0.2">
      <c r="A18" s="9"/>
      <c r="B18" s="44"/>
      <c r="C18" s="32" t="str">
        <f>+ABRIL!D2</f>
        <v>ABRIL</v>
      </c>
      <c r="D18" s="30">
        <f>+ABRIL!H39</f>
        <v>0</v>
      </c>
      <c r="E18" s="33" t="str">
        <f>+AGOSTO!D2</f>
        <v>AGOSTO</v>
      </c>
      <c r="F18" s="30">
        <f>+AGOSTO!H39</f>
        <v>0</v>
      </c>
      <c r="G18" s="33" t="str">
        <f>+DICIEMBRE!D2</f>
        <v>DICIEMBRE</v>
      </c>
      <c r="H18" s="63">
        <f>+DICIEMBRE!H39</f>
        <v>0</v>
      </c>
      <c r="I18" s="9"/>
    </row>
    <row r="19" spans="1:9" x14ac:dyDescent="0.15">
      <c r="A19" s="9"/>
      <c r="B19" s="9"/>
      <c r="C19" s="9"/>
      <c r="D19" s="31"/>
      <c r="E19" s="9"/>
      <c r="F19" s="9"/>
      <c r="G19" s="9"/>
      <c r="H19" s="9"/>
      <c r="I19" s="9"/>
    </row>
    <row r="20" spans="1:9" ht="14" thickBot="1" x14ac:dyDescent="0.2">
      <c r="A20" s="9"/>
      <c r="B20" s="9"/>
      <c r="C20" s="9"/>
      <c r="D20" s="31"/>
      <c r="E20" s="9"/>
      <c r="F20" s="9"/>
      <c r="G20" s="9"/>
      <c r="H20" s="9"/>
      <c r="I20" s="9"/>
    </row>
    <row r="21" spans="1:9" ht="14" thickBot="1" x14ac:dyDescent="0.2">
      <c r="A21" s="9"/>
      <c r="B21" s="9"/>
      <c r="D21" s="9"/>
      <c r="F21" s="50" t="s">
        <v>4</v>
      </c>
      <c r="G21" s="51"/>
      <c r="H21" s="64">
        <f>+D15+D16+D17+D18+F15+F16+F17+F18+H15+H16+H17+H18</f>
        <v>0</v>
      </c>
      <c r="I21" s="9"/>
    </row>
    <row r="22" spans="1:9" x14ac:dyDescent="0.15">
      <c r="A22" s="9"/>
      <c r="B22" s="9"/>
      <c r="C22" s="61"/>
      <c r="D22" s="61"/>
      <c r="E22" s="61"/>
      <c r="F22" s="61"/>
      <c r="G22" s="61"/>
      <c r="H22" s="9"/>
      <c r="I22" s="9"/>
    </row>
    <row r="23" spans="1:9" x14ac:dyDescent="0.15">
      <c r="A23" s="9"/>
      <c r="B23" s="9"/>
      <c r="C23" s="61"/>
      <c r="D23" s="61"/>
      <c r="E23" s="61"/>
      <c r="F23" s="61"/>
      <c r="G23" s="61"/>
      <c r="H23" s="9"/>
      <c r="I23" s="9"/>
    </row>
    <row r="24" spans="1:9" x14ac:dyDescent="0.15">
      <c r="A24" s="9"/>
      <c r="B24" s="9"/>
      <c r="C24" s="61"/>
      <c r="D24" s="61"/>
      <c r="E24" s="61"/>
      <c r="F24" s="61"/>
      <c r="G24" s="61"/>
      <c r="H24" s="9"/>
      <c r="I24" s="9"/>
    </row>
    <row r="25" spans="1:9" x14ac:dyDescent="0.15">
      <c r="A25" s="9"/>
      <c r="B25" s="9"/>
      <c r="C25" s="61"/>
      <c r="D25" s="61"/>
      <c r="E25" s="61"/>
      <c r="F25" s="61"/>
      <c r="G25" s="61"/>
      <c r="H25" s="9"/>
      <c r="I25" s="9"/>
    </row>
    <row r="26" spans="1:9" x14ac:dyDescent="0.15">
      <c r="A26" s="9"/>
      <c r="B26" s="9"/>
      <c r="C26" s="61"/>
      <c r="D26" s="61"/>
      <c r="E26" s="61"/>
      <c r="F26" s="61"/>
      <c r="G26" s="61"/>
      <c r="H26" s="9"/>
      <c r="I26" s="9"/>
    </row>
    <row r="27" spans="1:9" ht="9" customHeight="1" x14ac:dyDescent="0.15">
      <c r="A27" s="9"/>
      <c r="B27" s="9"/>
      <c r="C27" s="61"/>
      <c r="D27" s="61"/>
      <c r="E27" s="61"/>
      <c r="F27" s="61"/>
      <c r="G27" s="61"/>
      <c r="H27" s="9"/>
      <c r="I27" s="9"/>
    </row>
    <row r="28" spans="1:9" x14ac:dyDescent="0.15">
      <c r="A28" s="9"/>
      <c r="B28" s="9"/>
      <c r="C28" s="9"/>
      <c r="D28" s="9"/>
      <c r="E28" s="9"/>
      <c r="F28" s="9"/>
      <c r="G28" s="9"/>
      <c r="H28" s="9"/>
      <c r="I28" s="9"/>
    </row>
    <row r="29" spans="1:9" x14ac:dyDescent="0.15">
      <c r="A29" s="9"/>
      <c r="B29" s="79" t="s">
        <v>80</v>
      </c>
      <c r="C29" s="79"/>
      <c r="D29" s="79"/>
      <c r="E29" s="52"/>
      <c r="F29" s="52"/>
      <c r="G29" s="80" t="s">
        <v>81</v>
      </c>
      <c r="H29" s="80"/>
      <c r="I29" s="9"/>
    </row>
    <row r="30" spans="1:9" ht="15" customHeight="1" x14ac:dyDescent="0.15">
      <c r="A30" s="9"/>
      <c r="B30" s="9" t="s">
        <v>84</v>
      </c>
      <c r="C30" s="35"/>
      <c r="D30" s="35"/>
      <c r="E30" s="60"/>
      <c r="F30" s="60"/>
      <c r="G30" s="9" t="s">
        <v>84</v>
      </c>
      <c r="H30" s="62"/>
      <c r="I30" s="9"/>
    </row>
    <row r="31" spans="1:9" ht="15" customHeight="1" x14ac:dyDescent="0.15">
      <c r="A31" s="9"/>
      <c r="B31" s="9" t="s">
        <v>85</v>
      </c>
      <c r="C31" s="59"/>
      <c r="D31" s="59"/>
      <c r="E31" s="74"/>
      <c r="F31" s="74"/>
      <c r="G31" s="9" t="s">
        <v>85</v>
      </c>
      <c r="H31" s="9"/>
      <c r="I31" s="9"/>
    </row>
    <row r="32" spans="1:9" x14ac:dyDescent="0.15">
      <c r="A32" s="9"/>
      <c r="B32" s="9"/>
      <c r="C32" s="9"/>
      <c r="D32" s="9"/>
      <c r="E32" s="9"/>
      <c r="F32" s="9"/>
      <c r="H32" s="9"/>
      <c r="I32" s="9"/>
    </row>
    <row r="33" spans="1:9" x14ac:dyDescent="0.15">
      <c r="A33" s="9"/>
      <c r="B33" s="10"/>
      <c r="C33" s="9"/>
      <c r="D33" s="9"/>
      <c r="E33" s="10"/>
      <c r="F33" s="9"/>
      <c r="G33" s="9"/>
      <c r="H33" s="10"/>
      <c r="I33" s="9"/>
    </row>
    <row r="34" spans="1:9" x14ac:dyDescent="0.15">
      <c r="A34" s="9"/>
      <c r="B34" s="9"/>
      <c r="C34" s="84"/>
      <c r="D34" s="84"/>
      <c r="E34" s="60"/>
      <c r="F34" s="60"/>
      <c r="G34" s="60"/>
      <c r="H34" s="9"/>
      <c r="I34" s="9"/>
    </row>
    <row r="35" spans="1:9" x14ac:dyDescent="0.15">
      <c r="A35" s="9"/>
      <c r="B35" s="9"/>
      <c r="C35" s="9"/>
      <c r="D35" s="9"/>
      <c r="E35" s="9"/>
      <c r="F35" s="59"/>
      <c r="G35" s="9"/>
      <c r="H35" s="9"/>
      <c r="I35" s="9"/>
    </row>
    <row r="36" spans="1:9" x14ac:dyDescent="0.15">
      <c r="A36" s="9"/>
      <c r="B36" s="9"/>
      <c r="C36" s="9"/>
      <c r="D36" s="9"/>
      <c r="E36" s="9"/>
      <c r="F36" s="9"/>
      <c r="G36" s="9"/>
      <c r="H36" s="9"/>
      <c r="I36" s="9"/>
    </row>
    <row r="37" spans="1:9" x14ac:dyDescent="0.15">
      <c r="A37" s="9"/>
      <c r="B37" s="9"/>
      <c r="C37" s="9"/>
      <c r="D37" s="9"/>
      <c r="E37" s="9"/>
      <c r="F37" s="9"/>
      <c r="G37" s="9"/>
      <c r="H37" s="9"/>
      <c r="I37" s="9"/>
    </row>
    <row r="38" spans="1:9" x14ac:dyDescent="0.15">
      <c r="A38" s="9"/>
      <c r="B38" s="9"/>
      <c r="C38" s="9"/>
      <c r="D38" s="9"/>
      <c r="E38" s="9"/>
      <c r="F38" s="9"/>
      <c r="G38" s="9"/>
      <c r="H38" s="9"/>
      <c r="I38" s="9"/>
    </row>
  </sheetData>
  <mergeCells count="16">
    <mergeCell ref="B29:D29"/>
    <mergeCell ref="G29:H29"/>
    <mergeCell ref="B14:B16"/>
    <mergeCell ref="C34:D34"/>
    <mergeCell ref="A1:C1"/>
    <mergeCell ref="A2:C2"/>
    <mergeCell ref="A5:I5"/>
    <mergeCell ref="B8:C8"/>
    <mergeCell ref="D8:F8"/>
    <mergeCell ref="H8:I8"/>
    <mergeCell ref="B9:C9"/>
    <mergeCell ref="D9:F9"/>
    <mergeCell ref="G9:I9"/>
    <mergeCell ref="B10:C10"/>
    <mergeCell ref="D10:F10"/>
    <mergeCell ref="G10:I10"/>
  </mergeCells>
  <pageMargins left="0.74803149606299213" right="0.74803149606299213" top="0.98425196850393704" bottom="0.98425196850393704" header="0" footer="0"/>
  <pageSetup scale="85" orientation="portrait" horizontalDpi="4294967292" verticalDpi="4294967292"/>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0"/>
  <sheetViews>
    <sheetView zoomScale="167" workbookViewId="0">
      <selection activeCell="G10" sqref="G10"/>
    </sheetView>
  </sheetViews>
  <sheetFormatPr baseColWidth="10" defaultColWidth="11.5" defaultRowHeight="11" x14ac:dyDescent="0.15"/>
  <cols>
    <col min="1" max="1" width="4.1640625" style="2" customWidth="1"/>
    <col min="2" max="2" width="11.6640625" style="2" customWidth="1"/>
    <col min="3" max="3" width="4.5" style="2" customWidth="1"/>
    <col min="4" max="4" width="38.6640625" style="2" customWidth="1"/>
    <col min="5" max="5" width="11.5" style="2"/>
    <col min="6" max="7" width="10.6640625" style="2" customWidth="1"/>
    <col min="8" max="8" width="11.6640625" style="2" customWidth="1"/>
    <col min="9" max="9" width="15.6640625" style="2" customWidth="1"/>
    <col min="10" max="16384" width="11.5" style="2"/>
  </cols>
  <sheetData>
    <row r="1" spans="1:9" ht="14" thickBot="1" x14ac:dyDescent="0.2">
      <c r="A1" s="5"/>
      <c r="B1" s="36">
        <f>INICIO!E26</f>
        <v>0</v>
      </c>
      <c r="C1" s="37"/>
      <c r="D1" s="36">
        <f>INICIO!E29</f>
        <v>0</v>
      </c>
      <c r="E1" s="37"/>
      <c r="F1" s="41"/>
    </row>
    <row r="2" spans="1:9" ht="13" x14ac:dyDescent="0.15">
      <c r="A2" s="1"/>
      <c r="C2" s="7" t="s">
        <v>2</v>
      </c>
      <c r="D2" s="6" t="s">
        <v>60</v>
      </c>
      <c r="E2" s="6"/>
    </row>
    <row r="3" spans="1:9" ht="24" x14ac:dyDescent="0.15">
      <c r="A3" s="4" t="s">
        <v>5</v>
      </c>
      <c r="B3" s="4" t="s">
        <v>6</v>
      </c>
      <c r="C3" s="4" t="s">
        <v>7</v>
      </c>
      <c r="D3" s="4" t="s">
        <v>8</v>
      </c>
      <c r="E3" s="4" t="s">
        <v>9</v>
      </c>
      <c r="F3" s="4" t="s">
        <v>10</v>
      </c>
      <c r="G3" s="4" t="s">
        <v>11</v>
      </c>
      <c r="H3" s="4" t="s">
        <v>12</v>
      </c>
      <c r="I3" s="4"/>
    </row>
    <row r="4" spans="1:9" ht="12" thickBot="1" x14ac:dyDescent="0.2">
      <c r="A4" s="1"/>
      <c r="B4" s="1"/>
      <c r="C4" s="1"/>
      <c r="D4" s="1"/>
      <c r="E4" s="1"/>
    </row>
    <row r="5" spans="1:9" ht="15" customHeight="1" thickBot="1" x14ac:dyDescent="0.2">
      <c r="A5" s="1"/>
      <c r="B5" s="1"/>
      <c r="C5" s="1"/>
      <c r="D5" s="3" t="s">
        <v>13</v>
      </c>
      <c r="E5" s="3"/>
      <c r="H5" s="8"/>
    </row>
    <row r="6" spans="1:9" ht="13" x14ac:dyDescent="0.15">
      <c r="A6" s="11">
        <v>1</v>
      </c>
      <c r="B6" s="48" t="s">
        <v>14</v>
      </c>
      <c r="C6" s="13"/>
      <c r="D6" s="12"/>
      <c r="E6" s="12"/>
      <c r="F6" s="14"/>
      <c r="G6" s="12"/>
      <c r="H6" s="25">
        <f t="shared" ref="H6:H38" si="0">+F6+H5-G6</f>
        <v>0</v>
      </c>
    </row>
    <row r="7" spans="1:9" ht="13" x14ac:dyDescent="0.15">
      <c r="A7" s="16"/>
      <c r="B7" s="48" t="s">
        <v>15</v>
      </c>
      <c r="C7" s="17"/>
      <c r="D7" s="15"/>
      <c r="E7" s="15"/>
      <c r="F7" s="18"/>
      <c r="G7" s="15"/>
      <c r="H7" s="26">
        <f t="shared" si="0"/>
        <v>0</v>
      </c>
    </row>
    <row r="8" spans="1:9" ht="13" x14ac:dyDescent="0.15">
      <c r="A8" s="16"/>
      <c r="B8" s="48" t="s">
        <v>16</v>
      </c>
      <c r="C8" s="17"/>
      <c r="D8" s="15"/>
      <c r="E8" s="15"/>
      <c r="F8" s="18"/>
      <c r="G8" s="15"/>
      <c r="H8" s="26">
        <f t="shared" si="0"/>
        <v>0</v>
      </c>
    </row>
    <row r="9" spans="1:9" ht="13" x14ac:dyDescent="0.15">
      <c r="A9" s="16"/>
      <c r="B9" s="48" t="s">
        <v>17</v>
      </c>
      <c r="C9" s="17"/>
      <c r="D9" s="15"/>
      <c r="E9" s="15"/>
      <c r="F9" s="18"/>
      <c r="G9" s="15"/>
      <c r="H9" s="26">
        <f t="shared" si="0"/>
        <v>0</v>
      </c>
    </row>
    <row r="10" spans="1:9" ht="13" x14ac:dyDescent="0.15">
      <c r="A10" s="16"/>
      <c r="B10" s="48" t="s">
        <v>18</v>
      </c>
      <c r="C10" s="17"/>
      <c r="D10" s="15"/>
      <c r="E10" s="15"/>
      <c r="F10" s="18"/>
      <c r="G10" s="15"/>
      <c r="H10" s="26">
        <f t="shared" si="0"/>
        <v>0</v>
      </c>
    </row>
    <row r="11" spans="1:9" ht="13" x14ac:dyDescent="0.15">
      <c r="A11" s="16"/>
      <c r="B11" s="48" t="s">
        <v>19</v>
      </c>
      <c r="C11" s="17"/>
      <c r="D11" s="15"/>
      <c r="E11" s="15"/>
      <c r="F11" s="18"/>
      <c r="G11" s="15"/>
      <c r="H11" s="26">
        <f t="shared" si="0"/>
        <v>0</v>
      </c>
    </row>
    <row r="12" spans="1:9" ht="13" x14ac:dyDescent="0.15">
      <c r="A12" s="16"/>
      <c r="B12" s="48" t="s">
        <v>20</v>
      </c>
      <c r="C12" s="17"/>
      <c r="D12" s="15"/>
      <c r="E12" s="15"/>
      <c r="F12" s="18"/>
      <c r="G12" s="15"/>
      <c r="H12" s="26">
        <f t="shared" si="0"/>
        <v>0</v>
      </c>
    </row>
    <row r="13" spans="1:9" ht="13" x14ac:dyDescent="0.15">
      <c r="A13" s="16"/>
      <c r="B13" s="48" t="s">
        <v>21</v>
      </c>
      <c r="C13" s="17"/>
      <c r="D13" s="15"/>
      <c r="E13" s="15"/>
      <c r="F13" s="18"/>
      <c r="G13" s="15"/>
      <c r="H13" s="26">
        <f t="shared" si="0"/>
        <v>0</v>
      </c>
    </row>
    <row r="14" spans="1:9" ht="13" x14ac:dyDescent="0.15">
      <c r="A14" s="16"/>
      <c r="B14" s="48" t="s">
        <v>22</v>
      </c>
      <c r="C14" s="17"/>
      <c r="D14" s="15"/>
      <c r="E14" s="15"/>
      <c r="F14" s="18"/>
      <c r="G14" s="15"/>
      <c r="H14" s="26">
        <f t="shared" si="0"/>
        <v>0</v>
      </c>
    </row>
    <row r="15" spans="1:9" ht="13" x14ac:dyDescent="0.15">
      <c r="A15" s="16"/>
      <c r="B15" s="48" t="s">
        <v>23</v>
      </c>
      <c r="C15" s="17"/>
      <c r="D15" s="15"/>
      <c r="E15" s="15"/>
      <c r="F15" s="18"/>
      <c r="G15" s="15"/>
      <c r="H15" s="26">
        <f t="shared" si="0"/>
        <v>0</v>
      </c>
    </row>
    <row r="16" spans="1:9" ht="13" x14ac:dyDescent="0.15">
      <c r="A16" s="16"/>
      <c r="B16" s="48" t="s">
        <v>24</v>
      </c>
      <c r="C16" s="17"/>
      <c r="D16" s="15"/>
      <c r="E16" s="15"/>
      <c r="F16" s="18"/>
      <c r="G16" s="15"/>
      <c r="H16" s="26">
        <f t="shared" si="0"/>
        <v>0</v>
      </c>
    </row>
    <row r="17" spans="1:8" ht="13" x14ac:dyDescent="0.15">
      <c r="A17" s="16"/>
      <c r="B17" s="48" t="s">
        <v>25</v>
      </c>
      <c r="C17" s="17"/>
      <c r="D17" s="15"/>
      <c r="E17" s="15"/>
      <c r="F17" s="18"/>
      <c r="G17" s="15"/>
      <c r="H17" s="26">
        <f t="shared" si="0"/>
        <v>0</v>
      </c>
    </row>
    <row r="18" spans="1:8" ht="13" x14ac:dyDescent="0.15">
      <c r="A18" s="16"/>
      <c r="B18" s="48" t="s">
        <v>26</v>
      </c>
      <c r="C18" s="17"/>
      <c r="D18" s="15"/>
      <c r="E18" s="15"/>
      <c r="F18" s="18"/>
      <c r="G18" s="15"/>
      <c r="H18" s="26">
        <f t="shared" si="0"/>
        <v>0</v>
      </c>
    </row>
    <row r="19" spans="1:8" ht="13" x14ac:dyDescent="0.15">
      <c r="A19" s="16"/>
      <c r="B19" s="48" t="s">
        <v>27</v>
      </c>
      <c r="C19" s="17"/>
      <c r="D19" s="15"/>
      <c r="E19" s="15"/>
      <c r="F19" s="18"/>
      <c r="G19" s="15"/>
      <c r="H19" s="26">
        <f t="shared" si="0"/>
        <v>0</v>
      </c>
    </row>
    <row r="20" spans="1:8" ht="13" x14ac:dyDescent="0.15">
      <c r="A20" s="16"/>
      <c r="B20" s="48" t="s">
        <v>28</v>
      </c>
      <c r="C20" s="17"/>
      <c r="D20" s="15"/>
      <c r="E20" s="15"/>
      <c r="F20" s="18"/>
      <c r="G20" s="15"/>
      <c r="H20" s="26">
        <f t="shared" si="0"/>
        <v>0</v>
      </c>
    </row>
    <row r="21" spans="1:8" ht="13" x14ac:dyDescent="0.15">
      <c r="A21" s="16"/>
      <c r="B21" s="48" t="s">
        <v>29</v>
      </c>
      <c r="C21" s="17"/>
      <c r="D21" s="15"/>
      <c r="E21" s="15"/>
      <c r="F21" s="18"/>
      <c r="G21" s="15"/>
      <c r="H21" s="26">
        <f t="shared" si="0"/>
        <v>0</v>
      </c>
    </row>
    <row r="22" spans="1:8" ht="13" x14ac:dyDescent="0.15">
      <c r="A22" s="16"/>
      <c r="B22" s="48" t="s">
        <v>30</v>
      </c>
      <c r="C22" s="17"/>
      <c r="D22" s="15"/>
      <c r="E22" s="15"/>
      <c r="F22" s="18"/>
      <c r="G22" s="15"/>
      <c r="H22" s="26">
        <f t="shared" si="0"/>
        <v>0</v>
      </c>
    </row>
    <row r="23" spans="1:8" ht="13" x14ac:dyDescent="0.15">
      <c r="A23" s="16"/>
      <c r="B23" s="48" t="s">
        <v>31</v>
      </c>
      <c r="C23" s="17"/>
      <c r="D23" s="15"/>
      <c r="E23" s="15"/>
      <c r="F23" s="18"/>
      <c r="G23" s="15"/>
      <c r="H23" s="26">
        <f t="shared" si="0"/>
        <v>0</v>
      </c>
    </row>
    <row r="24" spans="1:8" ht="13" x14ac:dyDescent="0.15">
      <c r="A24" s="16"/>
      <c r="B24" s="48" t="s">
        <v>32</v>
      </c>
      <c r="C24" s="17"/>
      <c r="D24" s="15"/>
      <c r="E24" s="15"/>
      <c r="F24" s="18"/>
      <c r="G24" s="15"/>
      <c r="H24" s="26">
        <f t="shared" si="0"/>
        <v>0</v>
      </c>
    </row>
    <row r="25" spans="1:8" ht="13" x14ac:dyDescent="0.15">
      <c r="A25" s="16"/>
      <c r="B25" s="48" t="s">
        <v>33</v>
      </c>
      <c r="C25" s="17"/>
      <c r="D25" s="15"/>
      <c r="E25" s="15"/>
      <c r="F25" s="18"/>
      <c r="G25" s="15"/>
      <c r="H25" s="26">
        <f t="shared" si="0"/>
        <v>0</v>
      </c>
    </row>
    <row r="26" spans="1:8" ht="13" x14ac:dyDescent="0.15">
      <c r="A26" s="16"/>
      <c r="B26" s="48" t="s">
        <v>34</v>
      </c>
      <c r="C26" s="17"/>
      <c r="D26" s="15"/>
      <c r="E26" s="15"/>
      <c r="F26" s="18"/>
      <c r="G26" s="15"/>
      <c r="H26" s="26">
        <f t="shared" si="0"/>
        <v>0</v>
      </c>
    </row>
    <row r="27" spans="1:8" ht="13" x14ac:dyDescent="0.15">
      <c r="A27" s="16"/>
      <c r="B27" s="48" t="s">
        <v>35</v>
      </c>
      <c r="C27" s="17"/>
      <c r="D27" s="15"/>
      <c r="E27" s="15"/>
      <c r="F27" s="18"/>
      <c r="G27" s="15"/>
      <c r="H27" s="26">
        <f t="shared" si="0"/>
        <v>0</v>
      </c>
    </row>
    <row r="28" spans="1:8" ht="13" x14ac:dyDescent="0.15">
      <c r="A28" s="16"/>
      <c r="B28" s="48" t="s">
        <v>36</v>
      </c>
      <c r="C28" s="17"/>
      <c r="D28" s="15"/>
      <c r="E28" s="15"/>
      <c r="F28" s="18"/>
      <c r="G28" s="15"/>
      <c r="H28" s="26">
        <f t="shared" si="0"/>
        <v>0</v>
      </c>
    </row>
    <row r="29" spans="1:8" ht="13" x14ac:dyDescent="0.15">
      <c r="A29" s="16"/>
      <c r="B29" s="48" t="s">
        <v>37</v>
      </c>
      <c r="C29" s="17"/>
      <c r="D29" s="15"/>
      <c r="E29" s="15"/>
      <c r="F29" s="18"/>
      <c r="G29" s="15"/>
      <c r="H29" s="26">
        <f t="shared" si="0"/>
        <v>0</v>
      </c>
    </row>
    <row r="30" spans="1:8" ht="13" x14ac:dyDescent="0.15">
      <c r="A30" s="16"/>
      <c r="B30" s="48" t="s">
        <v>38</v>
      </c>
      <c r="C30" s="17"/>
      <c r="D30" s="15"/>
      <c r="E30" s="15"/>
      <c r="F30" s="18"/>
      <c r="G30" s="15"/>
      <c r="H30" s="26">
        <f t="shared" si="0"/>
        <v>0</v>
      </c>
    </row>
    <row r="31" spans="1:8" ht="13" x14ac:dyDescent="0.15">
      <c r="A31" s="16"/>
      <c r="B31" s="48" t="s">
        <v>39</v>
      </c>
      <c r="C31" s="17"/>
      <c r="D31" s="15"/>
      <c r="E31" s="15"/>
      <c r="F31" s="18"/>
      <c r="G31" s="15"/>
      <c r="H31" s="26">
        <f t="shared" si="0"/>
        <v>0</v>
      </c>
    </row>
    <row r="32" spans="1:8" ht="13" x14ac:dyDescent="0.15">
      <c r="A32" s="16"/>
      <c r="B32" s="48" t="s">
        <v>40</v>
      </c>
      <c r="C32" s="17"/>
      <c r="D32" s="15"/>
      <c r="E32" s="15"/>
      <c r="F32" s="18"/>
      <c r="G32" s="15"/>
      <c r="H32" s="26">
        <f t="shared" si="0"/>
        <v>0</v>
      </c>
    </row>
    <row r="33" spans="1:8" ht="13" x14ac:dyDescent="0.15">
      <c r="A33" s="16"/>
      <c r="B33" s="48" t="s">
        <v>41</v>
      </c>
      <c r="C33" s="17"/>
      <c r="D33" s="15"/>
      <c r="E33" s="15"/>
      <c r="F33" s="18"/>
      <c r="G33" s="15"/>
      <c r="H33" s="26">
        <f t="shared" si="0"/>
        <v>0</v>
      </c>
    </row>
    <row r="34" spans="1:8" ht="13" x14ac:dyDescent="0.15">
      <c r="A34" s="16"/>
      <c r="B34" s="48" t="s">
        <v>42</v>
      </c>
      <c r="C34" s="17"/>
      <c r="D34" s="15"/>
      <c r="E34" s="15"/>
      <c r="F34" s="18"/>
      <c r="G34" s="15"/>
      <c r="H34" s="26">
        <f t="shared" si="0"/>
        <v>0</v>
      </c>
    </row>
    <row r="35" spans="1:8" ht="13" x14ac:dyDescent="0.15">
      <c r="A35" s="16"/>
      <c r="B35" s="48" t="s">
        <v>43</v>
      </c>
      <c r="C35" s="17"/>
      <c r="D35" s="15"/>
      <c r="E35" s="15"/>
      <c r="F35" s="18"/>
      <c r="G35" s="15"/>
      <c r="H35" s="26">
        <f t="shared" si="0"/>
        <v>0</v>
      </c>
    </row>
    <row r="36" spans="1:8" ht="13" x14ac:dyDescent="0.15">
      <c r="A36" s="16"/>
      <c r="B36" s="48" t="s">
        <v>44</v>
      </c>
      <c r="C36" s="17"/>
      <c r="D36" s="15"/>
      <c r="E36" s="15"/>
      <c r="F36" s="18"/>
      <c r="G36" s="15"/>
      <c r="H36" s="26">
        <f t="shared" si="0"/>
        <v>0</v>
      </c>
    </row>
    <row r="37" spans="1:8" ht="13" x14ac:dyDescent="0.15">
      <c r="A37" s="16"/>
      <c r="B37" s="48" t="s">
        <v>45</v>
      </c>
      <c r="C37" s="17"/>
      <c r="D37" s="15"/>
      <c r="E37" s="15"/>
      <c r="F37" s="18"/>
      <c r="G37" s="15"/>
      <c r="H37" s="26">
        <f t="shared" si="0"/>
        <v>0</v>
      </c>
    </row>
    <row r="38" spans="1:8" ht="13" x14ac:dyDescent="0.15">
      <c r="A38" s="19"/>
      <c r="B38" s="98" t="s">
        <v>46</v>
      </c>
      <c r="C38" s="21"/>
      <c r="D38" s="20"/>
      <c r="E38" s="20"/>
      <c r="F38" s="22"/>
      <c r="G38" s="20"/>
      <c r="H38" s="27">
        <f t="shared" si="0"/>
        <v>0</v>
      </c>
    </row>
    <row r="39" spans="1:8" ht="6" customHeight="1" thickBot="1" x14ac:dyDescent="0.2"/>
    <row r="40" spans="1:8" ht="14" thickBot="1" x14ac:dyDescent="0.2">
      <c r="D40" s="3"/>
      <c r="E40" s="2" t="s">
        <v>47</v>
      </c>
      <c r="F40" s="38" t="str">
        <f>+D2</f>
        <v>ENERO</v>
      </c>
      <c r="G40" s="39"/>
      <c r="H40" s="8">
        <f>H5+SUM(F6:F38)-SUM(G6:G38)</f>
        <v>0</v>
      </c>
    </row>
  </sheetData>
  <hyperlinks>
    <hyperlink ref="B6" location="'Respaldos ENERO'!A1" display="Comprobante 1" xr:uid="{00000000-0004-0000-0400-000000000000}"/>
    <hyperlink ref="B7" location="'Respaldos ENERO'!D1" display="Comprobante 2" xr:uid="{00000000-0004-0000-0400-000001000000}"/>
    <hyperlink ref="B8" location="'Respaldos ENERO'!G1" display="Comprobante 3" xr:uid="{00000000-0004-0000-0400-000002000000}"/>
    <hyperlink ref="B9" location="'Respaldos ENERO'!G11" display="Comprobante 4" xr:uid="{00000000-0004-0000-0400-000003000000}"/>
    <hyperlink ref="B10" location="'Respaldos ENERO'!D11" display="Comprobante 5" xr:uid="{00000000-0004-0000-0400-000004000000}"/>
    <hyperlink ref="B11" location="'Respaldos ENERO'!G11" display="Comprobante 6" xr:uid="{00000000-0004-0000-0400-000005000000}"/>
    <hyperlink ref="B12" location="'Respaldos ENERO'!A22" display="Comprobante 7" xr:uid="{00000000-0004-0000-0400-000006000000}"/>
    <hyperlink ref="B13" location="'Respaldos ENERO'!D22" display="Comprobante 8" xr:uid="{00000000-0004-0000-0400-000007000000}"/>
    <hyperlink ref="B14" location="'Respaldos ENERO'!G22" display="Comprobante 9" xr:uid="{00000000-0004-0000-0400-000008000000}"/>
    <hyperlink ref="B15" location="'Respaldos ENERO'!A33" display="Comprobante 10" xr:uid="{00000000-0004-0000-0400-000009000000}"/>
    <hyperlink ref="B16" location="'Respaldos ENERO'!D33" display="Comprobante 11" xr:uid="{00000000-0004-0000-0400-00000A000000}"/>
    <hyperlink ref="B17" location="'Respaldos ENERO'!G33" display="Comprobante 12" xr:uid="{00000000-0004-0000-0400-00000B000000}"/>
    <hyperlink ref="B18" location="'Respaldos ENERO'!A44" display="Comprobante 13" xr:uid="{00000000-0004-0000-0400-00000C000000}"/>
    <hyperlink ref="B19" location="'Respaldos ENERO'!D44" display="Comprobante 14" xr:uid="{00000000-0004-0000-0400-00000D000000}"/>
    <hyperlink ref="B20" location="'Respaldos ENERO'!G44" display="Comprobante 15" xr:uid="{00000000-0004-0000-0400-00000E000000}"/>
    <hyperlink ref="B21" location="'Respaldos ENERO'!A55" display="Comprobante 16" xr:uid="{00000000-0004-0000-0400-00000F000000}"/>
    <hyperlink ref="B22" location="'Respaldos ENERO'!D55" display="Comprobante 17" xr:uid="{00000000-0004-0000-0400-000010000000}"/>
    <hyperlink ref="B23" location="'Respaldos ENERO'!G55" display="Comprobante 18" xr:uid="{00000000-0004-0000-0400-000011000000}"/>
    <hyperlink ref="B24" location="'Respaldos ENERO'!A65" display="Comprobante 19" xr:uid="{00000000-0004-0000-0400-000012000000}"/>
    <hyperlink ref="B25" location="'Respaldos ENERO'!D65" display="Comprobante 20" xr:uid="{00000000-0004-0000-0400-000013000000}"/>
    <hyperlink ref="B26" location="'Respaldos ENERO'!G65" display="Comprobante 21" xr:uid="{00000000-0004-0000-0400-000014000000}"/>
    <hyperlink ref="B27" location="'Respaldos ENERO'!A76" display="Comprobante 22" xr:uid="{00000000-0004-0000-0400-000015000000}"/>
    <hyperlink ref="B28" location="'Respaldos ENERO'!D76" display="Comprobante 23" xr:uid="{00000000-0004-0000-0400-000016000000}"/>
    <hyperlink ref="B29" location="'Respaldos ENERO'!G76" display="Comprobante 24" xr:uid="{00000000-0004-0000-0400-000017000000}"/>
    <hyperlink ref="B30" location="'Respaldos ENERO'!A87" display="Comprobante 25" xr:uid="{00000000-0004-0000-0400-000018000000}"/>
    <hyperlink ref="B32" location="'Respaldos ENERO'!G87" display="Comprobante 27" xr:uid="{00000000-0004-0000-0400-00001A000000}"/>
    <hyperlink ref="B33" location="'Respaldos ENERO'!A98" display="Comprobante 28" xr:uid="{00000000-0004-0000-0400-00001B000000}"/>
    <hyperlink ref="B34" location="'Respaldos ENERO'!D98" display="Comprobante 29" xr:uid="{00000000-0004-0000-0400-00001C000000}"/>
    <hyperlink ref="B35" location="'Respaldos ENERO'!G98" display="Comprobante 30" xr:uid="{00000000-0004-0000-0400-00001D000000}"/>
    <hyperlink ref="B36" location="'Respaldos ENERO'!A109" display="Comprobante 31" xr:uid="{00000000-0004-0000-0400-00001E000000}"/>
    <hyperlink ref="B37" location="'Respaldos ENERO'!D109" display="Comprobante 32" xr:uid="{00000000-0004-0000-0400-00001F000000}"/>
    <hyperlink ref="B38" location="'Respaldos ENERO'!G109" display="Comprobante 33" xr:uid="{00000000-0004-0000-0400-000020000000}"/>
    <hyperlink ref="B31" location="'Respaldos ENERO'!D87" display="Comprobante 26" xr:uid="{00000000-0004-0000-0400-000019000000}"/>
  </hyperlinks>
  <pageMargins left="0.68" right="0.75" top="0.61" bottom="0.77" header="0.12" footer="0.52"/>
  <pageSetup orientation="landscape" horizontalDpi="4294967292" verticalDpi="4294967292"/>
  <headerFooter alignWithMargins="0">
    <oddFooter>&amp;L&amp;8&amp;F - &amp;A&amp;C&amp;8&amp;P</oddFooter>
  </headerFooter>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9"/>
  <sheetViews>
    <sheetView showGridLines="0" zoomScale="150" workbookViewId="0"/>
  </sheetViews>
  <sheetFormatPr baseColWidth="10" defaultColWidth="8.83203125" defaultRowHeight="13" x14ac:dyDescent="0.15"/>
  <sheetData>
    <row r="1" spans="1:7" x14ac:dyDescent="0.15">
      <c r="A1" t="s">
        <v>14</v>
      </c>
      <c r="D1" t="s">
        <v>15</v>
      </c>
      <c r="G1" t="s">
        <v>16</v>
      </c>
    </row>
    <row r="5" spans="1:7" ht="14" x14ac:dyDescent="0.15">
      <c r="B5" s="45" t="s">
        <v>48</v>
      </c>
    </row>
    <row r="11" spans="1:7" x14ac:dyDescent="0.15">
      <c r="A11" t="s">
        <v>17</v>
      </c>
      <c r="D11" t="s">
        <v>18</v>
      </c>
      <c r="G11" t="s">
        <v>19</v>
      </c>
    </row>
    <row r="22" spans="1:7" x14ac:dyDescent="0.15">
      <c r="A22" t="s">
        <v>20</v>
      </c>
      <c r="D22" t="s">
        <v>21</v>
      </c>
      <c r="G22" t="s">
        <v>22</v>
      </c>
    </row>
    <row r="33" spans="1:7" x14ac:dyDescent="0.15">
      <c r="A33" t="s">
        <v>23</v>
      </c>
      <c r="D33" t="s">
        <v>24</v>
      </c>
      <c r="G33" t="s">
        <v>25</v>
      </c>
    </row>
    <row r="44" spans="1:7" x14ac:dyDescent="0.15">
      <c r="A44" t="s">
        <v>26</v>
      </c>
      <c r="D44" t="s">
        <v>27</v>
      </c>
      <c r="G44" t="s">
        <v>28</v>
      </c>
    </row>
    <row r="55" spans="1:7" x14ac:dyDescent="0.15">
      <c r="A55" t="s">
        <v>29</v>
      </c>
      <c r="D55" t="s">
        <v>30</v>
      </c>
      <c r="G55" t="s">
        <v>31</v>
      </c>
    </row>
    <row r="65" spans="1:7" x14ac:dyDescent="0.15">
      <c r="A65" t="s">
        <v>32</v>
      </c>
      <c r="D65" t="s">
        <v>33</v>
      </c>
      <c r="G65" t="s">
        <v>34</v>
      </c>
    </row>
    <row r="76" spans="1:7" x14ac:dyDescent="0.15">
      <c r="A76" t="s">
        <v>35</v>
      </c>
      <c r="D76" t="s">
        <v>36</v>
      </c>
      <c r="G76" t="s">
        <v>37</v>
      </c>
    </row>
    <row r="87" spans="1:7" x14ac:dyDescent="0.15">
      <c r="A87" t="s">
        <v>38</v>
      </c>
      <c r="D87" t="s">
        <v>39</v>
      </c>
      <c r="G87" t="s">
        <v>40</v>
      </c>
    </row>
    <row r="98" spans="1:7" x14ac:dyDescent="0.15">
      <c r="A98" t="s">
        <v>41</v>
      </c>
      <c r="D98" t="s">
        <v>42</v>
      </c>
      <c r="G98" t="s">
        <v>43</v>
      </c>
    </row>
    <row r="109" spans="1:7" x14ac:dyDescent="0.15">
      <c r="A109" s="47" t="s">
        <v>44</v>
      </c>
      <c r="D109" s="47" t="s">
        <v>45</v>
      </c>
      <c r="G109" s="47" t="s">
        <v>46</v>
      </c>
    </row>
  </sheetData>
  <pageMargins left="0.7" right="0.7" top="0.75" bottom="0.75" header="0.3" footer="0.3"/>
  <pageSetup orientation="portrait" horizontalDpi="1200" verticalDpi="12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9"/>
  <sheetViews>
    <sheetView zoomScale="160" workbookViewId="0">
      <selection activeCell="D8" sqref="D8"/>
    </sheetView>
  </sheetViews>
  <sheetFormatPr baseColWidth="10" defaultColWidth="11.5" defaultRowHeight="11" x14ac:dyDescent="0.15"/>
  <cols>
    <col min="1" max="1" width="4.1640625" style="2" customWidth="1"/>
    <col min="2" max="2" width="11.6640625" style="2" customWidth="1"/>
    <col min="3" max="3" width="4.5" style="2" customWidth="1"/>
    <col min="4" max="4" width="35.1640625" style="2" customWidth="1"/>
    <col min="5" max="5" width="11.1640625" style="2" customWidth="1"/>
    <col min="6" max="7" width="10.6640625" style="2" customWidth="1"/>
    <col min="8" max="8" width="11.6640625" style="2" customWidth="1"/>
    <col min="9" max="9" width="15.6640625" style="2" customWidth="1"/>
    <col min="10" max="16384" width="11.5" style="2"/>
  </cols>
  <sheetData>
    <row r="1" spans="1:9" ht="14" thickBot="1" x14ac:dyDescent="0.2">
      <c r="A1" s="5"/>
      <c r="B1" s="36">
        <f>INICIO!E26</f>
        <v>0</v>
      </c>
      <c r="C1" s="37"/>
      <c r="D1" s="36">
        <f>INICIO!E29</f>
        <v>0</v>
      </c>
      <c r="E1" s="37"/>
      <c r="F1" s="41"/>
    </row>
    <row r="2" spans="1:9" ht="13" x14ac:dyDescent="0.15">
      <c r="A2" s="1"/>
      <c r="C2" s="7" t="s">
        <v>2</v>
      </c>
      <c r="D2" s="6" t="s">
        <v>61</v>
      </c>
      <c r="E2" s="1"/>
    </row>
    <row r="3" spans="1:9" ht="24" x14ac:dyDescent="0.15">
      <c r="A3" s="4" t="s">
        <v>5</v>
      </c>
      <c r="B3" s="4" t="s">
        <v>6</v>
      </c>
      <c r="C3" s="4" t="s">
        <v>7</v>
      </c>
      <c r="D3" s="4" t="s">
        <v>8</v>
      </c>
      <c r="E3" s="4" t="s">
        <v>9</v>
      </c>
      <c r="F3" s="4" t="s">
        <v>10</v>
      </c>
      <c r="G3" s="4" t="s">
        <v>11</v>
      </c>
      <c r="H3" s="4" t="s">
        <v>49</v>
      </c>
      <c r="I3" s="4"/>
    </row>
    <row r="4" spans="1:9" x14ac:dyDescent="0.15">
      <c r="A4" s="1"/>
      <c r="B4" s="1"/>
      <c r="C4" s="1"/>
      <c r="D4" s="1"/>
      <c r="E4" s="1"/>
    </row>
    <row r="5" spans="1:9" ht="13" x14ac:dyDescent="0.15">
      <c r="A5" s="11"/>
      <c r="B5" s="99" t="s">
        <v>14</v>
      </c>
      <c r="C5" s="13"/>
      <c r="D5" s="12"/>
      <c r="E5" s="12"/>
      <c r="F5" s="14"/>
      <c r="G5" s="12"/>
      <c r="H5" s="12">
        <f>+F5-G5</f>
        <v>0</v>
      </c>
    </row>
    <row r="6" spans="1:9" ht="13" x14ac:dyDescent="0.15">
      <c r="A6" s="16"/>
      <c r="B6" s="48" t="s">
        <v>15</v>
      </c>
      <c r="C6" s="17"/>
      <c r="D6" s="15"/>
      <c r="F6" s="18"/>
      <c r="G6" s="15"/>
      <c r="H6" s="15">
        <f t="shared" ref="H6:H37" si="0">+F6+H5-G6</f>
        <v>0</v>
      </c>
    </row>
    <row r="7" spans="1:9" ht="13" x14ac:dyDescent="0.15">
      <c r="A7" s="16"/>
      <c r="B7" s="48" t="s">
        <v>16</v>
      </c>
      <c r="C7" s="17"/>
      <c r="D7" s="15"/>
      <c r="F7" s="18"/>
      <c r="G7" s="15"/>
      <c r="H7" s="15">
        <f t="shared" si="0"/>
        <v>0</v>
      </c>
    </row>
    <row r="8" spans="1:9" ht="13" x14ac:dyDescent="0.15">
      <c r="A8" s="16"/>
      <c r="B8" s="48" t="s">
        <v>17</v>
      </c>
      <c r="C8" s="17"/>
      <c r="D8" s="15"/>
      <c r="F8" s="18"/>
      <c r="G8" s="15"/>
      <c r="H8" s="15">
        <f t="shared" si="0"/>
        <v>0</v>
      </c>
    </row>
    <row r="9" spans="1:9" ht="13" x14ac:dyDescent="0.15">
      <c r="A9" s="16"/>
      <c r="B9" s="48" t="s">
        <v>18</v>
      </c>
      <c r="C9" s="17"/>
      <c r="D9" s="15"/>
      <c r="F9" s="18"/>
      <c r="G9" s="15"/>
      <c r="H9" s="15">
        <f t="shared" si="0"/>
        <v>0</v>
      </c>
    </row>
    <row r="10" spans="1:9" ht="13" x14ac:dyDescent="0.15">
      <c r="A10" s="16"/>
      <c r="B10" s="48" t="s">
        <v>19</v>
      </c>
      <c r="C10" s="17"/>
      <c r="D10" s="15"/>
      <c r="F10" s="18"/>
      <c r="G10" s="15"/>
      <c r="H10" s="15">
        <f t="shared" si="0"/>
        <v>0</v>
      </c>
    </row>
    <row r="11" spans="1:9" ht="13" x14ac:dyDescent="0.15">
      <c r="A11" s="16"/>
      <c r="B11" s="48" t="s">
        <v>20</v>
      </c>
      <c r="C11" s="17"/>
      <c r="D11" s="15"/>
      <c r="F11" s="18"/>
      <c r="G11" s="15"/>
      <c r="H11" s="15">
        <f t="shared" si="0"/>
        <v>0</v>
      </c>
    </row>
    <row r="12" spans="1:9" ht="13" x14ac:dyDescent="0.15">
      <c r="A12" s="16"/>
      <c r="B12" s="48" t="s">
        <v>21</v>
      </c>
      <c r="C12" s="17"/>
      <c r="D12" s="15"/>
      <c r="F12" s="18"/>
      <c r="G12" s="15"/>
      <c r="H12" s="15">
        <f t="shared" si="0"/>
        <v>0</v>
      </c>
    </row>
    <row r="13" spans="1:9" ht="13" x14ac:dyDescent="0.15">
      <c r="A13" s="16"/>
      <c r="B13" s="48" t="s">
        <v>22</v>
      </c>
      <c r="C13" s="17"/>
      <c r="D13" s="15"/>
      <c r="F13" s="18"/>
      <c r="G13" s="15"/>
      <c r="H13" s="15">
        <f t="shared" si="0"/>
        <v>0</v>
      </c>
    </row>
    <row r="14" spans="1:9" ht="13" x14ac:dyDescent="0.15">
      <c r="A14" s="16"/>
      <c r="B14" s="48" t="s">
        <v>23</v>
      </c>
      <c r="C14" s="17"/>
      <c r="D14" s="15"/>
      <c r="F14" s="18"/>
      <c r="G14" s="15"/>
      <c r="H14" s="15">
        <f t="shared" si="0"/>
        <v>0</v>
      </c>
    </row>
    <row r="15" spans="1:9" ht="13" x14ac:dyDescent="0.15">
      <c r="A15" s="16"/>
      <c r="B15" s="48" t="s">
        <v>24</v>
      </c>
      <c r="C15" s="17"/>
      <c r="D15" s="15"/>
      <c r="F15" s="18"/>
      <c r="G15" s="15"/>
      <c r="H15" s="15">
        <f t="shared" si="0"/>
        <v>0</v>
      </c>
    </row>
    <row r="16" spans="1:9" ht="13" x14ac:dyDescent="0.15">
      <c r="A16" s="16"/>
      <c r="B16" s="48" t="s">
        <v>25</v>
      </c>
      <c r="C16" s="17"/>
      <c r="D16" s="15"/>
      <c r="F16" s="18"/>
      <c r="G16" s="15"/>
      <c r="H16" s="15">
        <f t="shared" si="0"/>
        <v>0</v>
      </c>
    </row>
    <row r="17" spans="1:8" ht="13" x14ac:dyDescent="0.15">
      <c r="A17" s="16"/>
      <c r="B17" s="48" t="s">
        <v>26</v>
      </c>
      <c r="C17" s="17"/>
      <c r="D17" s="15"/>
      <c r="F17" s="18"/>
      <c r="G17" s="15"/>
      <c r="H17" s="15">
        <f t="shared" si="0"/>
        <v>0</v>
      </c>
    </row>
    <row r="18" spans="1:8" ht="13" x14ac:dyDescent="0.15">
      <c r="A18" s="16"/>
      <c r="B18" s="48" t="s">
        <v>27</v>
      </c>
      <c r="C18" s="17"/>
      <c r="D18" s="15"/>
      <c r="F18" s="18"/>
      <c r="G18" s="15"/>
      <c r="H18" s="15">
        <f t="shared" si="0"/>
        <v>0</v>
      </c>
    </row>
    <row r="19" spans="1:8" ht="13" x14ac:dyDescent="0.15">
      <c r="A19" s="16"/>
      <c r="B19" s="48" t="s">
        <v>28</v>
      </c>
      <c r="C19" s="17"/>
      <c r="D19" s="15"/>
      <c r="F19" s="18"/>
      <c r="G19" s="15"/>
      <c r="H19" s="15">
        <f t="shared" si="0"/>
        <v>0</v>
      </c>
    </row>
    <row r="20" spans="1:8" ht="13" x14ac:dyDescent="0.15">
      <c r="A20" s="16"/>
      <c r="B20" s="100" t="s">
        <v>29</v>
      </c>
      <c r="C20" s="17"/>
      <c r="D20" s="15"/>
      <c r="F20" s="18"/>
      <c r="G20" s="15"/>
      <c r="H20" s="15">
        <f t="shared" si="0"/>
        <v>0</v>
      </c>
    </row>
    <row r="21" spans="1:8" x14ac:dyDescent="0.15">
      <c r="A21" s="16"/>
      <c r="B21" s="15"/>
      <c r="C21" s="17"/>
      <c r="D21" s="15"/>
      <c r="F21" s="18"/>
      <c r="G21" s="15"/>
      <c r="H21" s="15">
        <f t="shared" si="0"/>
        <v>0</v>
      </c>
    </row>
    <row r="22" spans="1:8" x14ac:dyDescent="0.15">
      <c r="A22" s="16"/>
      <c r="B22" s="15"/>
      <c r="C22" s="17"/>
      <c r="D22" s="15"/>
      <c r="F22" s="18"/>
      <c r="G22" s="15"/>
      <c r="H22" s="15">
        <f t="shared" si="0"/>
        <v>0</v>
      </c>
    </row>
    <row r="23" spans="1:8" x14ac:dyDescent="0.15">
      <c r="A23" s="16"/>
      <c r="B23" s="15"/>
      <c r="C23" s="17"/>
      <c r="D23" s="15"/>
      <c r="F23" s="18"/>
      <c r="G23" s="15"/>
      <c r="H23" s="15">
        <f t="shared" si="0"/>
        <v>0</v>
      </c>
    </row>
    <row r="24" spans="1:8" x14ac:dyDescent="0.15">
      <c r="A24" s="16"/>
      <c r="B24" s="15"/>
      <c r="C24" s="17"/>
      <c r="D24" s="15"/>
      <c r="F24" s="18"/>
      <c r="G24" s="15"/>
      <c r="H24" s="15">
        <f t="shared" si="0"/>
        <v>0</v>
      </c>
    </row>
    <row r="25" spans="1:8" x14ac:dyDescent="0.15">
      <c r="A25" s="16"/>
      <c r="B25" s="15"/>
      <c r="C25" s="17"/>
      <c r="D25" s="15"/>
      <c r="F25" s="18"/>
      <c r="G25" s="15"/>
      <c r="H25" s="15">
        <f t="shared" si="0"/>
        <v>0</v>
      </c>
    </row>
    <row r="26" spans="1:8" x14ac:dyDescent="0.15">
      <c r="A26" s="16"/>
      <c r="B26" s="15"/>
      <c r="C26" s="17"/>
      <c r="D26" s="15"/>
      <c r="F26" s="18"/>
      <c r="G26" s="15"/>
      <c r="H26" s="15">
        <f t="shared" si="0"/>
        <v>0</v>
      </c>
    </row>
    <row r="27" spans="1:8" x14ac:dyDescent="0.15">
      <c r="A27" s="16"/>
      <c r="B27" s="15"/>
      <c r="C27" s="17"/>
      <c r="D27" s="15"/>
      <c r="F27" s="18"/>
      <c r="G27" s="15"/>
      <c r="H27" s="15">
        <f t="shared" si="0"/>
        <v>0</v>
      </c>
    </row>
    <row r="28" spans="1:8" x14ac:dyDescent="0.15">
      <c r="A28" s="16"/>
      <c r="B28" s="15"/>
      <c r="C28" s="17"/>
      <c r="D28" s="15"/>
      <c r="F28" s="18"/>
      <c r="G28" s="15"/>
      <c r="H28" s="15">
        <f t="shared" si="0"/>
        <v>0</v>
      </c>
    </row>
    <row r="29" spans="1:8" x14ac:dyDescent="0.15">
      <c r="A29" s="16"/>
      <c r="B29" s="15"/>
      <c r="C29" s="17"/>
      <c r="D29" s="15"/>
      <c r="F29" s="18"/>
      <c r="G29" s="15"/>
      <c r="H29" s="15">
        <f t="shared" si="0"/>
        <v>0</v>
      </c>
    </row>
    <row r="30" spans="1:8" x14ac:dyDescent="0.15">
      <c r="A30" s="16"/>
      <c r="B30" s="15"/>
      <c r="C30" s="17"/>
      <c r="D30" s="15"/>
      <c r="F30" s="18"/>
      <c r="G30" s="15"/>
      <c r="H30" s="15">
        <f t="shared" si="0"/>
        <v>0</v>
      </c>
    </row>
    <row r="31" spans="1:8" x14ac:dyDescent="0.15">
      <c r="A31" s="16"/>
      <c r="B31" s="15"/>
      <c r="C31" s="17"/>
      <c r="D31" s="15"/>
      <c r="F31" s="18"/>
      <c r="G31" s="15"/>
      <c r="H31" s="15">
        <f t="shared" si="0"/>
        <v>0</v>
      </c>
    </row>
    <row r="32" spans="1:8" x14ac:dyDescent="0.15">
      <c r="A32" s="16"/>
      <c r="B32" s="15"/>
      <c r="C32" s="17"/>
      <c r="D32" s="15"/>
      <c r="F32" s="18"/>
      <c r="G32" s="15"/>
      <c r="H32" s="15">
        <f t="shared" si="0"/>
        <v>0</v>
      </c>
    </row>
    <row r="33" spans="1:8" x14ac:dyDescent="0.15">
      <c r="A33" s="16"/>
      <c r="B33" s="15"/>
      <c r="C33" s="17"/>
      <c r="D33" s="15"/>
      <c r="F33" s="18"/>
      <c r="G33" s="15"/>
      <c r="H33" s="15">
        <f t="shared" si="0"/>
        <v>0</v>
      </c>
    </row>
    <row r="34" spans="1:8" x14ac:dyDescent="0.15">
      <c r="A34" s="16"/>
      <c r="B34" s="15"/>
      <c r="C34" s="17"/>
      <c r="D34" s="15"/>
      <c r="F34" s="18"/>
      <c r="G34" s="15"/>
      <c r="H34" s="15">
        <f t="shared" si="0"/>
        <v>0</v>
      </c>
    </row>
    <row r="35" spans="1:8" x14ac:dyDescent="0.15">
      <c r="A35" s="16"/>
      <c r="B35" s="15"/>
      <c r="C35" s="17"/>
      <c r="D35" s="15"/>
      <c r="F35" s="18"/>
      <c r="G35" s="15"/>
      <c r="H35" s="15">
        <f t="shared" si="0"/>
        <v>0</v>
      </c>
    </row>
    <row r="36" spans="1:8" x14ac:dyDescent="0.15">
      <c r="A36" s="16"/>
      <c r="B36" s="15"/>
      <c r="C36" s="17"/>
      <c r="D36" s="15"/>
      <c r="F36" s="18"/>
      <c r="G36" s="15"/>
      <c r="H36" s="15">
        <f t="shared" si="0"/>
        <v>0</v>
      </c>
    </row>
    <row r="37" spans="1:8" x14ac:dyDescent="0.15">
      <c r="A37" s="19"/>
      <c r="B37" s="20"/>
      <c r="C37" s="21"/>
      <c r="D37" s="20"/>
      <c r="E37" s="20"/>
      <c r="F37" s="22"/>
      <c r="G37" s="20"/>
      <c r="H37" s="20">
        <f t="shared" si="0"/>
        <v>0</v>
      </c>
    </row>
    <row r="38" spans="1:8" ht="6" customHeight="1" thickBot="1" x14ac:dyDescent="0.2"/>
    <row r="39" spans="1:8" ht="14" thickBot="1" x14ac:dyDescent="0.2">
      <c r="D39" s="3"/>
      <c r="E39" s="2" t="s">
        <v>47</v>
      </c>
      <c r="F39" s="38" t="str">
        <f>+D2</f>
        <v>FEBRERO</v>
      </c>
      <c r="G39" s="39"/>
      <c r="H39" s="8">
        <f>SUM(F5:F37)-SUM(G5:G37)</f>
        <v>0</v>
      </c>
    </row>
  </sheetData>
  <hyperlinks>
    <hyperlink ref="B5" location="'Respaldos FEBRERO'!A1" display="Comprobante 1" xr:uid="{00000000-0004-0000-0600-000000000000}"/>
    <hyperlink ref="B6" location="'Respaldos FEBRERO'!D1" display="Comprobante 2" xr:uid="{00000000-0004-0000-0600-000001000000}"/>
    <hyperlink ref="B7" location="'Respaldos FEBRERO'!G1" display="Comprobante 3" xr:uid="{00000000-0004-0000-0600-000002000000}"/>
    <hyperlink ref="B8" location="'Respaldos FEBRERO'!A11" display="Comprobante 4" xr:uid="{00000000-0004-0000-0600-000003000000}"/>
    <hyperlink ref="B9" location="'Respaldos FEBRERO'!D11" display="Comprobante 5" xr:uid="{00000000-0004-0000-0600-000004000000}"/>
    <hyperlink ref="B10" location="'Respaldos FEBRERO'!G11" display="Comprobante 6" xr:uid="{00000000-0004-0000-0600-000005000000}"/>
    <hyperlink ref="B11" location="'Respaldos FEBRERO'!A22" display="Comprobante 7" xr:uid="{00000000-0004-0000-0600-000006000000}"/>
    <hyperlink ref="B12" location="'Respaldos FEBRERO'!D22" display="Comprobante 8" xr:uid="{00000000-0004-0000-0600-000007000000}"/>
    <hyperlink ref="B13" location="'Respaldos FEBRERO'!G22" display="Comprobante 9" xr:uid="{00000000-0004-0000-0600-000008000000}"/>
    <hyperlink ref="B14" location="'Respaldos FEBRERO'!A33" display="Comprobante 10" xr:uid="{00000000-0004-0000-0600-000009000000}"/>
    <hyperlink ref="B15" location="'Respaldos FEBRERO'!D33" display="Comprobante 11" xr:uid="{00000000-0004-0000-0600-00000A000000}"/>
    <hyperlink ref="B16" location="'Respaldos FEBRERO'!G33" display="Comprobante 12" xr:uid="{00000000-0004-0000-0600-00000B000000}"/>
    <hyperlink ref="B17" location="'Respaldos FEBRERO'!A44" display="Comprobante 13" xr:uid="{00000000-0004-0000-0600-00000C000000}"/>
    <hyperlink ref="B18" location="'Respaldos FEBRERO'!D44" display="Comprobante 14" xr:uid="{00000000-0004-0000-0600-00000D000000}"/>
    <hyperlink ref="B19" location="'Respaldos FEBRERO'!G44" display="Comprobante 15" xr:uid="{00000000-0004-0000-0600-00000E000000}"/>
    <hyperlink ref="B20" location="'Respaldos FEBRERO'!A55" display="Comprobante 16" xr:uid="{DCA193C7-DD51-5949-8506-1A2B04EA353A}"/>
  </hyperlinks>
  <pageMargins left="0.68" right="0.75" top="0.61" bottom="0.77" header="0.12" footer="0.52"/>
  <pageSetup orientation="landscape" verticalDpi="1200"/>
  <headerFooter alignWithMargins="0">
    <oddFooter>&amp;L&amp;8&amp;F - &amp;A&amp;C&amp;8&amp;P</oddFooter>
  </headerFooter>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09"/>
  <sheetViews>
    <sheetView showGridLines="0" workbookViewId="0">
      <selection activeCell="B1" sqref="B1"/>
    </sheetView>
  </sheetViews>
  <sheetFormatPr baseColWidth="10" defaultColWidth="8.83203125" defaultRowHeight="13" x14ac:dyDescent="0.15"/>
  <sheetData>
    <row r="1" spans="1:7" x14ac:dyDescent="0.15">
      <c r="A1" t="s">
        <v>14</v>
      </c>
      <c r="D1" t="s">
        <v>15</v>
      </c>
      <c r="G1" t="s">
        <v>16</v>
      </c>
    </row>
    <row r="5" spans="1:7" ht="14" x14ac:dyDescent="0.15">
      <c r="B5" s="45" t="s">
        <v>48</v>
      </c>
    </row>
    <row r="11" spans="1:7" x14ac:dyDescent="0.15">
      <c r="A11" t="s">
        <v>17</v>
      </c>
      <c r="D11" t="s">
        <v>18</v>
      </c>
      <c r="G11" t="s">
        <v>19</v>
      </c>
    </row>
    <row r="22" spans="1:7" x14ac:dyDescent="0.15">
      <c r="A22" t="s">
        <v>20</v>
      </c>
      <c r="D22" t="s">
        <v>21</v>
      </c>
      <c r="G22" t="s">
        <v>22</v>
      </c>
    </row>
    <row r="33" spans="1:7" x14ac:dyDescent="0.15">
      <c r="A33" t="s">
        <v>23</v>
      </c>
      <c r="D33" t="s">
        <v>24</v>
      </c>
      <c r="G33" t="s">
        <v>25</v>
      </c>
    </row>
    <row r="44" spans="1:7" x14ac:dyDescent="0.15">
      <c r="A44" t="s">
        <v>26</v>
      </c>
      <c r="D44" t="s">
        <v>27</v>
      </c>
      <c r="G44" t="s">
        <v>28</v>
      </c>
    </row>
    <row r="55" spans="1:7" x14ac:dyDescent="0.15">
      <c r="A55" t="s">
        <v>29</v>
      </c>
      <c r="D55" t="s">
        <v>30</v>
      </c>
      <c r="G55" t="s">
        <v>31</v>
      </c>
    </row>
    <row r="65" spans="1:7" x14ac:dyDescent="0.15">
      <c r="A65" t="s">
        <v>32</v>
      </c>
      <c r="D65" t="s">
        <v>33</v>
      </c>
      <c r="G65" t="s">
        <v>34</v>
      </c>
    </row>
    <row r="76" spans="1:7" x14ac:dyDescent="0.15">
      <c r="A76" t="s">
        <v>35</v>
      </c>
      <c r="D76" t="s">
        <v>36</v>
      </c>
      <c r="G76" t="s">
        <v>37</v>
      </c>
    </row>
    <row r="87" spans="1:7" x14ac:dyDescent="0.15">
      <c r="A87" t="s">
        <v>38</v>
      </c>
      <c r="D87" t="s">
        <v>39</v>
      </c>
      <c r="G87" t="s">
        <v>40</v>
      </c>
    </row>
    <row r="98" spans="1:7" x14ac:dyDescent="0.15">
      <c r="A98" t="s">
        <v>41</v>
      </c>
      <c r="D98" t="s">
        <v>42</v>
      </c>
      <c r="G98" t="s">
        <v>43</v>
      </c>
    </row>
    <row r="109" spans="1:7" x14ac:dyDescent="0.15">
      <c r="A109" s="47" t="s">
        <v>44</v>
      </c>
      <c r="D109" s="47" t="s">
        <v>45</v>
      </c>
      <c r="G109" s="47" t="s">
        <v>46</v>
      </c>
    </row>
  </sheetData>
  <pageMargins left="0.7" right="0.7" top="0.75" bottom="0.75" header="0.3" footer="0.3"/>
  <pageSetup orientation="portrait" horizontalDpi="1200" verticalDpi="12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9"/>
  <sheetViews>
    <sheetView zoomScale="177" workbookViewId="0">
      <selection activeCell="D2" sqref="D2"/>
    </sheetView>
  </sheetViews>
  <sheetFormatPr baseColWidth="10" defaultColWidth="11.5" defaultRowHeight="11" x14ac:dyDescent="0.15"/>
  <cols>
    <col min="1" max="1" width="4.1640625" style="2" customWidth="1"/>
    <col min="2" max="2" width="11.6640625" style="2" customWidth="1"/>
    <col min="3" max="3" width="4.5" style="2" customWidth="1"/>
    <col min="4" max="4" width="38.6640625" style="2" customWidth="1"/>
    <col min="5" max="5" width="11.1640625" style="2" customWidth="1"/>
    <col min="6" max="7" width="10.6640625" style="2" customWidth="1"/>
    <col min="8" max="8" width="11.6640625" style="2" customWidth="1"/>
    <col min="9" max="9" width="15.6640625" style="2" customWidth="1"/>
    <col min="10" max="16384" width="11.5" style="2"/>
  </cols>
  <sheetData>
    <row r="1" spans="1:9" ht="14" thickBot="1" x14ac:dyDescent="0.2">
      <c r="A1" s="5"/>
      <c r="B1" s="36">
        <f>INICIO!E26</f>
        <v>0</v>
      </c>
      <c r="C1" s="37"/>
      <c r="D1" s="36">
        <f>INICIO!E29</f>
        <v>0</v>
      </c>
      <c r="E1" s="37"/>
      <c r="F1" s="41"/>
    </row>
    <row r="2" spans="1:9" ht="13" x14ac:dyDescent="0.15">
      <c r="A2" s="1"/>
      <c r="C2" s="7" t="s">
        <v>2</v>
      </c>
      <c r="D2" s="6" t="s">
        <v>62</v>
      </c>
      <c r="E2" s="1"/>
    </row>
    <row r="3" spans="1:9" ht="24" x14ac:dyDescent="0.15">
      <c r="A3" s="4" t="s">
        <v>5</v>
      </c>
      <c r="B3" s="4" t="s">
        <v>6</v>
      </c>
      <c r="C3" s="4" t="s">
        <v>7</v>
      </c>
      <c r="D3" s="4" t="s">
        <v>8</v>
      </c>
      <c r="E3" s="4" t="s">
        <v>9</v>
      </c>
      <c r="F3" s="4" t="s">
        <v>10</v>
      </c>
      <c r="G3" s="4" t="s">
        <v>11</v>
      </c>
      <c r="H3" s="4" t="s">
        <v>49</v>
      </c>
      <c r="I3" s="4"/>
    </row>
    <row r="4" spans="1:9" x14ac:dyDescent="0.15">
      <c r="A4" s="1"/>
      <c r="B4" s="1"/>
      <c r="C4" s="1"/>
      <c r="D4" s="1"/>
      <c r="E4" s="1"/>
    </row>
    <row r="5" spans="1:9" ht="13" x14ac:dyDescent="0.15">
      <c r="A5" s="11"/>
      <c r="B5" s="48" t="s">
        <v>14</v>
      </c>
      <c r="C5" s="13"/>
      <c r="D5" s="12"/>
      <c r="E5" s="12"/>
      <c r="F5" s="14"/>
      <c r="G5" s="12"/>
      <c r="H5" s="40">
        <f>+F5-G5</f>
        <v>0</v>
      </c>
      <c r="I5" s="28"/>
    </row>
    <row r="6" spans="1:9" ht="13" x14ac:dyDescent="0.15">
      <c r="A6" s="16"/>
      <c r="B6" s="48" t="s">
        <v>15</v>
      </c>
      <c r="C6" s="17"/>
      <c r="D6" s="15"/>
      <c r="F6" s="18"/>
      <c r="G6" s="15"/>
      <c r="H6" s="23">
        <f t="shared" ref="H6:H37" si="0">+F6+H5-G6</f>
        <v>0</v>
      </c>
      <c r="I6" s="28"/>
    </row>
    <row r="7" spans="1:9" ht="13" x14ac:dyDescent="0.15">
      <c r="A7" s="16"/>
      <c r="B7" s="48" t="s">
        <v>16</v>
      </c>
      <c r="C7" s="17"/>
      <c r="D7" s="15"/>
      <c r="F7" s="18"/>
      <c r="G7" s="15"/>
      <c r="H7" s="23">
        <f t="shared" si="0"/>
        <v>0</v>
      </c>
      <c r="I7" s="28"/>
    </row>
    <row r="8" spans="1:9" ht="13" x14ac:dyDescent="0.15">
      <c r="A8" s="16"/>
      <c r="B8" s="48" t="s">
        <v>17</v>
      </c>
      <c r="C8" s="17"/>
      <c r="D8" s="15"/>
      <c r="F8" s="18"/>
      <c r="G8" s="15"/>
      <c r="H8" s="23">
        <f t="shared" si="0"/>
        <v>0</v>
      </c>
      <c r="I8" s="28"/>
    </row>
    <row r="9" spans="1:9" ht="13" x14ac:dyDescent="0.15">
      <c r="A9" s="16"/>
      <c r="B9" s="48" t="s">
        <v>18</v>
      </c>
      <c r="C9" s="17"/>
      <c r="D9" s="15"/>
      <c r="F9" s="18"/>
      <c r="G9" s="15"/>
      <c r="H9" s="23">
        <f t="shared" si="0"/>
        <v>0</v>
      </c>
      <c r="I9" s="28"/>
    </row>
    <row r="10" spans="1:9" ht="13" x14ac:dyDescent="0.15">
      <c r="A10" s="16"/>
      <c r="B10" s="48" t="s">
        <v>19</v>
      </c>
      <c r="C10" s="17"/>
      <c r="D10" s="15"/>
      <c r="F10" s="18"/>
      <c r="G10" s="15"/>
      <c r="H10" s="23">
        <f t="shared" si="0"/>
        <v>0</v>
      </c>
      <c r="I10" s="28"/>
    </row>
    <row r="11" spans="1:9" ht="13" x14ac:dyDescent="0.15">
      <c r="A11" s="16"/>
      <c r="B11" s="48" t="s">
        <v>20</v>
      </c>
      <c r="C11" s="17"/>
      <c r="D11" s="15"/>
      <c r="F11" s="18"/>
      <c r="G11" s="15"/>
      <c r="H11" s="23">
        <f t="shared" si="0"/>
        <v>0</v>
      </c>
      <c r="I11" s="28"/>
    </row>
    <row r="12" spans="1:9" ht="13" x14ac:dyDescent="0.15">
      <c r="A12" s="16"/>
      <c r="B12" s="48" t="s">
        <v>21</v>
      </c>
      <c r="C12" s="17"/>
      <c r="D12" s="15"/>
      <c r="F12" s="18"/>
      <c r="G12" s="15"/>
      <c r="H12" s="23">
        <f t="shared" si="0"/>
        <v>0</v>
      </c>
      <c r="I12" s="28"/>
    </row>
    <row r="13" spans="1:9" ht="13" x14ac:dyDescent="0.15">
      <c r="A13" s="16"/>
      <c r="B13" s="48" t="s">
        <v>22</v>
      </c>
      <c r="C13" s="17"/>
      <c r="D13" s="15"/>
      <c r="F13" s="18"/>
      <c r="G13" s="15"/>
      <c r="H13" s="23">
        <f t="shared" si="0"/>
        <v>0</v>
      </c>
      <c r="I13" s="28"/>
    </row>
    <row r="14" spans="1:9" ht="13" x14ac:dyDescent="0.15">
      <c r="A14" s="16"/>
      <c r="B14" s="48" t="s">
        <v>23</v>
      </c>
      <c r="C14" s="17"/>
      <c r="D14" s="15"/>
      <c r="F14" s="18"/>
      <c r="G14" s="15"/>
      <c r="H14" s="23">
        <f t="shared" si="0"/>
        <v>0</v>
      </c>
      <c r="I14" s="28"/>
    </row>
    <row r="15" spans="1:9" ht="13" x14ac:dyDescent="0.15">
      <c r="A15" s="16"/>
      <c r="B15" s="48" t="s">
        <v>24</v>
      </c>
      <c r="C15" s="17"/>
      <c r="D15" s="15"/>
      <c r="F15" s="18"/>
      <c r="G15" s="15"/>
      <c r="H15" s="23">
        <f t="shared" si="0"/>
        <v>0</v>
      </c>
      <c r="I15" s="28"/>
    </row>
    <row r="16" spans="1:9" ht="13" x14ac:dyDescent="0.15">
      <c r="A16" s="16"/>
      <c r="B16" s="48" t="s">
        <v>25</v>
      </c>
      <c r="C16" s="17"/>
      <c r="D16" s="15"/>
      <c r="F16" s="18"/>
      <c r="G16" s="15"/>
      <c r="H16" s="23">
        <f t="shared" si="0"/>
        <v>0</v>
      </c>
      <c r="I16" s="28"/>
    </row>
    <row r="17" spans="1:9" ht="13" x14ac:dyDescent="0.15">
      <c r="A17" s="16"/>
      <c r="B17" s="48" t="s">
        <v>26</v>
      </c>
      <c r="C17" s="17"/>
      <c r="D17" s="15"/>
      <c r="F17" s="18"/>
      <c r="G17" s="15"/>
      <c r="H17" s="23">
        <f t="shared" si="0"/>
        <v>0</v>
      </c>
      <c r="I17" s="28"/>
    </row>
    <row r="18" spans="1:9" ht="13" x14ac:dyDescent="0.15">
      <c r="A18" s="16"/>
      <c r="B18" s="48" t="s">
        <v>27</v>
      </c>
      <c r="C18" s="17"/>
      <c r="D18" s="15"/>
      <c r="F18" s="18"/>
      <c r="G18" s="15"/>
      <c r="H18" s="23">
        <f t="shared" si="0"/>
        <v>0</v>
      </c>
      <c r="I18" s="28"/>
    </row>
    <row r="19" spans="1:9" ht="13" x14ac:dyDescent="0.15">
      <c r="A19" s="16"/>
      <c r="B19" s="48" t="s">
        <v>28</v>
      </c>
      <c r="C19" s="17"/>
      <c r="D19" s="15"/>
      <c r="F19" s="18"/>
      <c r="G19" s="15"/>
      <c r="H19" s="23">
        <f t="shared" si="0"/>
        <v>0</v>
      </c>
      <c r="I19" s="28"/>
    </row>
    <row r="20" spans="1:9" x14ac:dyDescent="0.15">
      <c r="A20" s="16"/>
      <c r="B20" s="46"/>
      <c r="C20" s="17"/>
      <c r="D20" s="15"/>
      <c r="F20" s="18"/>
      <c r="G20" s="15"/>
      <c r="H20" s="23">
        <f t="shared" si="0"/>
        <v>0</v>
      </c>
      <c r="I20" s="28"/>
    </row>
    <row r="21" spans="1:9" x14ac:dyDescent="0.15">
      <c r="A21" s="16"/>
      <c r="B21" s="15"/>
      <c r="C21" s="17"/>
      <c r="D21" s="15"/>
      <c r="F21" s="18"/>
      <c r="G21" s="15"/>
      <c r="H21" s="23">
        <f t="shared" si="0"/>
        <v>0</v>
      </c>
      <c r="I21" s="28"/>
    </row>
    <row r="22" spans="1:9" x14ac:dyDescent="0.15">
      <c r="A22" s="16"/>
      <c r="B22" s="15"/>
      <c r="C22" s="17"/>
      <c r="D22" s="15"/>
      <c r="F22" s="18"/>
      <c r="G22" s="15"/>
      <c r="H22" s="23">
        <f t="shared" si="0"/>
        <v>0</v>
      </c>
      <c r="I22" s="28"/>
    </row>
    <row r="23" spans="1:9" x14ac:dyDescent="0.15">
      <c r="A23" s="16"/>
      <c r="B23" s="15"/>
      <c r="C23" s="17"/>
      <c r="D23" s="15"/>
      <c r="F23" s="18"/>
      <c r="G23" s="15"/>
      <c r="H23" s="23">
        <f t="shared" si="0"/>
        <v>0</v>
      </c>
      <c r="I23" s="28"/>
    </row>
    <row r="24" spans="1:9" x14ac:dyDescent="0.15">
      <c r="A24" s="16"/>
      <c r="B24" s="15"/>
      <c r="C24" s="17"/>
      <c r="D24" s="15"/>
      <c r="F24" s="18"/>
      <c r="G24" s="15"/>
      <c r="H24" s="23">
        <f t="shared" si="0"/>
        <v>0</v>
      </c>
      <c r="I24" s="28"/>
    </row>
    <row r="25" spans="1:9" x14ac:dyDescent="0.15">
      <c r="A25" s="16"/>
      <c r="B25" s="15"/>
      <c r="C25" s="17"/>
      <c r="D25" s="15"/>
      <c r="F25" s="18"/>
      <c r="G25" s="15"/>
      <c r="H25" s="23">
        <f t="shared" si="0"/>
        <v>0</v>
      </c>
      <c r="I25" s="28"/>
    </row>
    <row r="26" spans="1:9" x14ac:dyDescent="0.15">
      <c r="A26" s="16"/>
      <c r="B26" s="15"/>
      <c r="C26" s="17"/>
      <c r="D26" s="15"/>
      <c r="F26" s="18"/>
      <c r="G26" s="15"/>
      <c r="H26" s="23">
        <f t="shared" si="0"/>
        <v>0</v>
      </c>
      <c r="I26" s="28"/>
    </row>
    <row r="27" spans="1:9" x14ac:dyDescent="0.15">
      <c r="A27" s="16"/>
      <c r="B27" s="15"/>
      <c r="C27" s="17"/>
      <c r="D27" s="15"/>
      <c r="F27" s="18"/>
      <c r="G27" s="15"/>
      <c r="H27" s="23">
        <f t="shared" si="0"/>
        <v>0</v>
      </c>
      <c r="I27" s="28"/>
    </row>
    <row r="28" spans="1:9" x14ac:dyDescent="0.15">
      <c r="A28" s="16"/>
      <c r="B28" s="15"/>
      <c r="C28" s="17"/>
      <c r="D28" s="15"/>
      <c r="F28" s="18"/>
      <c r="G28" s="15"/>
      <c r="H28" s="23">
        <f t="shared" si="0"/>
        <v>0</v>
      </c>
      <c r="I28" s="28"/>
    </row>
    <row r="29" spans="1:9" x14ac:dyDescent="0.15">
      <c r="A29" s="16"/>
      <c r="B29" s="15"/>
      <c r="C29" s="17"/>
      <c r="D29" s="15"/>
      <c r="F29" s="18"/>
      <c r="G29" s="15"/>
      <c r="H29" s="23">
        <f t="shared" si="0"/>
        <v>0</v>
      </c>
      <c r="I29" s="28"/>
    </row>
    <row r="30" spans="1:9" x14ac:dyDescent="0.15">
      <c r="A30" s="16"/>
      <c r="B30" s="15"/>
      <c r="C30" s="17"/>
      <c r="D30" s="15"/>
      <c r="F30" s="18"/>
      <c r="G30" s="15"/>
      <c r="H30" s="23">
        <f t="shared" si="0"/>
        <v>0</v>
      </c>
      <c r="I30" s="28"/>
    </row>
    <row r="31" spans="1:9" x14ac:dyDescent="0.15">
      <c r="A31" s="16"/>
      <c r="B31" s="15"/>
      <c r="C31" s="17"/>
      <c r="D31" s="15"/>
      <c r="F31" s="18"/>
      <c r="G31" s="15"/>
      <c r="H31" s="23">
        <f t="shared" si="0"/>
        <v>0</v>
      </c>
      <c r="I31" s="28"/>
    </row>
    <row r="32" spans="1:9" x14ac:dyDescent="0.15">
      <c r="A32" s="16"/>
      <c r="B32" s="15"/>
      <c r="C32" s="17"/>
      <c r="D32" s="15"/>
      <c r="F32" s="18"/>
      <c r="G32" s="15"/>
      <c r="H32" s="23">
        <f t="shared" si="0"/>
        <v>0</v>
      </c>
      <c r="I32" s="28"/>
    </row>
    <row r="33" spans="1:9" ht="13" x14ac:dyDescent="0.15">
      <c r="A33" s="16"/>
      <c r="B33" s="15"/>
      <c r="C33" s="17"/>
      <c r="D33" s="15"/>
      <c r="F33" s="18"/>
      <c r="G33" s="49"/>
      <c r="H33" s="23">
        <f t="shared" si="0"/>
        <v>0</v>
      </c>
      <c r="I33" s="28"/>
    </row>
    <row r="34" spans="1:9" x14ac:dyDescent="0.15">
      <c r="A34" s="16"/>
      <c r="B34" s="15"/>
      <c r="C34" s="17"/>
      <c r="D34" s="15"/>
      <c r="F34" s="18"/>
      <c r="G34" s="15"/>
      <c r="H34" s="23">
        <f t="shared" si="0"/>
        <v>0</v>
      </c>
      <c r="I34" s="28"/>
    </row>
    <row r="35" spans="1:9" x14ac:dyDescent="0.15">
      <c r="A35" s="16"/>
      <c r="B35" s="15"/>
      <c r="C35" s="17"/>
      <c r="D35" s="15"/>
      <c r="F35" s="18"/>
      <c r="G35" s="15"/>
      <c r="H35" s="23">
        <f t="shared" si="0"/>
        <v>0</v>
      </c>
      <c r="I35" s="28"/>
    </row>
    <row r="36" spans="1:9" x14ac:dyDescent="0.15">
      <c r="A36" s="16"/>
      <c r="B36" s="15"/>
      <c r="C36" s="17"/>
      <c r="D36" s="15"/>
      <c r="F36" s="18"/>
      <c r="G36" s="15"/>
      <c r="H36" s="23">
        <f t="shared" si="0"/>
        <v>0</v>
      </c>
      <c r="I36" s="28"/>
    </row>
    <row r="37" spans="1:9" x14ac:dyDescent="0.15">
      <c r="A37" s="19"/>
      <c r="B37" s="20"/>
      <c r="C37" s="21"/>
      <c r="D37" s="20"/>
      <c r="E37" s="22"/>
      <c r="F37" s="22"/>
      <c r="G37" s="20"/>
      <c r="H37" s="24">
        <f t="shared" si="0"/>
        <v>0</v>
      </c>
      <c r="I37" s="28"/>
    </row>
    <row r="38" spans="1:9" ht="6" customHeight="1" thickBot="1" x14ac:dyDescent="0.2">
      <c r="I38" s="28"/>
    </row>
    <row r="39" spans="1:9" ht="14" thickBot="1" x14ac:dyDescent="0.2">
      <c r="D39" s="3"/>
      <c r="E39" s="2" t="s">
        <v>47</v>
      </c>
      <c r="F39" s="38" t="str">
        <f>+D2</f>
        <v>MARZO</v>
      </c>
      <c r="G39" s="39"/>
      <c r="H39" s="8">
        <f>+SUM(F5:F37)-SUM(G5:G37)</f>
        <v>0</v>
      </c>
    </row>
  </sheetData>
  <hyperlinks>
    <hyperlink ref="B5" location="'Respaldos MARZO'!A1" display="Comprobante 1" xr:uid="{00000000-0004-0000-0800-000000000000}"/>
    <hyperlink ref="B6" location="'Respaldos MARZO'!D1" display="Comprobante 2" xr:uid="{00000000-0004-0000-0800-000001000000}"/>
    <hyperlink ref="B7" location="'Respaldos MARZO'!G1" display="Comprobante 3" xr:uid="{00000000-0004-0000-0800-000002000000}"/>
    <hyperlink ref="B8" location="'Respaldos MARZO'!A11" display="Comprobante 4" xr:uid="{00000000-0004-0000-0800-000003000000}"/>
    <hyperlink ref="B9" location="'Respaldos MARZO'!D11" display="Comprobante 5" xr:uid="{00000000-0004-0000-0800-000004000000}"/>
    <hyperlink ref="B10" location="'Respaldos MARZO'!G11" display="Comprobante 6" xr:uid="{00000000-0004-0000-0800-000005000000}"/>
    <hyperlink ref="B11" location="'Respaldos MARZO'!A22" display="Comprobante 7" xr:uid="{00000000-0004-0000-0800-000006000000}"/>
    <hyperlink ref="B12" location="'Respaldos MARZO'!D22" display="Comprobante 8" xr:uid="{00000000-0004-0000-0800-000007000000}"/>
    <hyperlink ref="B13" location="'Respaldos MARZO'!G22" display="Comprobante 9" xr:uid="{00000000-0004-0000-0800-000008000000}"/>
    <hyperlink ref="B14" location="'Respaldos MARZO'!A33" display="Comprobante 10" xr:uid="{00000000-0004-0000-0800-000009000000}"/>
    <hyperlink ref="B15" location="'Respaldos MARZO'!D33" display="Comprobante 11" xr:uid="{00000000-0004-0000-0800-00000A000000}"/>
    <hyperlink ref="B16" location="'Respaldos MARZO'!G33" display="Comprobante 12" xr:uid="{00000000-0004-0000-0800-00000B000000}"/>
    <hyperlink ref="B17" location="'Respaldos MARZO'!A44" display="Comprobante 13" xr:uid="{00000000-0004-0000-0800-00000C000000}"/>
    <hyperlink ref="B18" location="'Respaldos MARZO'!D44" display="Comprobante 14" xr:uid="{00000000-0004-0000-0800-00000D000000}"/>
    <hyperlink ref="B19" location="'Respaldos MARZO'!G44" display="Comprobante 15" xr:uid="{00000000-0004-0000-0800-00000E000000}"/>
  </hyperlinks>
  <pageMargins left="0.68" right="0.75" top="0.61" bottom="0.77" header="0.12" footer="0.52"/>
  <pageSetup orientation="landscape" horizontalDpi="0" verticalDpi="0"/>
  <headerFooter alignWithMargins="0">
    <oddFooter>&amp;L&amp;8&amp;F - &amp;A&amp;C&amp;8&amp;P</oddFooter>
  </headerFooter>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28</vt:i4>
      </vt:variant>
      <vt:variant>
        <vt:lpstr>Rangos con nombre</vt:lpstr>
      </vt:variant>
      <vt:variant>
        <vt:i4>398</vt:i4>
      </vt:variant>
    </vt:vector>
  </HeadingPairs>
  <TitlesOfParts>
    <vt:vector size="426" baseType="lpstr">
      <vt:lpstr>Manual Hipervinculo</vt:lpstr>
      <vt:lpstr>Presupuesto</vt:lpstr>
      <vt:lpstr>Instrucciones de Llenado</vt:lpstr>
      <vt:lpstr>INICIO</vt:lpstr>
      <vt:lpstr>ENERO</vt:lpstr>
      <vt:lpstr>Respaldos ENERO</vt:lpstr>
      <vt:lpstr>FEBRERO</vt:lpstr>
      <vt:lpstr>Respaldos FEBRERO</vt:lpstr>
      <vt:lpstr>MARZO</vt:lpstr>
      <vt:lpstr>Respaldos MARZO</vt:lpstr>
      <vt:lpstr>ABRIL</vt:lpstr>
      <vt:lpstr>Respaldos ABRIL</vt:lpstr>
      <vt:lpstr>MAYO</vt:lpstr>
      <vt:lpstr>Respaldos MAYO</vt:lpstr>
      <vt:lpstr>JUNIO</vt:lpstr>
      <vt:lpstr>Respaldos JUNIO</vt:lpstr>
      <vt:lpstr>JULIO</vt:lpstr>
      <vt:lpstr>Respaldos JULIO</vt:lpstr>
      <vt:lpstr>AGOSTO</vt:lpstr>
      <vt:lpstr>Respaldos AGOSTO</vt:lpstr>
      <vt:lpstr>SEPTIEMBRE</vt:lpstr>
      <vt:lpstr>Respaldos SEPTIEMBRE</vt:lpstr>
      <vt:lpstr>OCTUBRE</vt:lpstr>
      <vt:lpstr>Respaldos OCTUBRE</vt:lpstr>
      <vt:lpstr>NOVIEMBRE</vt:lpstr>
      <vt:lpstr>Respaldos NOVIEMBRE</vt:lpstr>
      <vt:lpstr>DICIEMBRE</vt:lpstr>
      <vt:lpstr>Respaldos DICIEMBRE</vt:lpstr>
      <vt:lpstr>'Respaldos ABRIL'!A1.1</vt:lpstr>
      <vt:lpstr>'Respaldos AGOSTO'!A1.1</vt:lpstr>
      <vt:lpstr>'Respaldos DICIEMBRE'!A1.1</vt:lpstr>
      <vt:lpstr>'Respaldos FEBRERO'!A1.1</vt:lpstr>
      <vt:lpstr>'Respaldos JULIO'!A1.1</vt:lpstr>
      <vt:lpstr>'Respaldos JUNIO'!A1.1</vt:lpstr>
      <vt:lpstr>'Respaldos MARZO'!A1.1</vt:lpstr>
      <vt:lpstr>'Respaldos MAYO'!A1.1</vt:lpstr>
      <vt:lpstr>'Respaldos NOVIEMBRE'!A1.1</vt:lpstr>
      <vt:lpstr>'Respaldos OCTUBRE'!A1.1</vt:lpstr>
      <vt:lpstr>'Respaldos SEPTIEMBRE'!A1.1</vt:lpstr>
      <vt:lpstr>A1.1</vt:lpstr>
      <vt:lpstr>'Respaldos ABRIL'!A1.10</vt:lpstr>
      <vt:lpstr>'Respaldos AGOSTO'!A1.10</vt:lpstr>
      <vt:lpstr>'Respaldos DICIEMBRE'!A1.10</vt:lpstr>
      <vt:lpstr>'Respaldos FEBRERO'!A1.10</vt:lpstr>
      <vt:lpstr>'Respaldos JULIO'!A1.10</vt:lpstr>
      <vt:lpstr>'Respaldos JUNIO'!A1.10</vt:lpstr>
      <vt:lpstr>'Respaldos MARZO'!A1.10</vt:lpstr>
      <vt:lpstr>'Respaldos MAYO'!A1.10</vt:lpstr>
      <vt:lpstr>'Respaldos NOVIEMBRE'!A1.10</vt:lpstr>
      <vt:lpstr>'Respaldos OCTUBRE'!A1.10</vt:lpstr>
      <vt:lpstr>'Respaldos SEPTIEMBRE'!A1.10</vt:lpstr>
      <vt:lpstr>A1.10</vt:lpstr>
      <vt:lpstr>'Respaldos ABRIL'!A1.11</vt:lpstr>
      <vt:lpstr>'Respaldos AGOSTO'!A1.11</vt:lpstr>
      <vt:lpstr>'Respaldos DICIEMBRE'!A1.11</vt:lpstr>
      <vt:lpstr>'Respaldos FEBRERO'!A1.11</vt:lpstr>
      <vt:lpstr>'Respaldos JULIO'!A1.11</vt:lpstr>
      <vt:lpstr>'Respaldos JUNIO'!A1.11</vt:lpstr>
      <vt:lpstr>'Respaldos MARZO'!A1.11</vt:lpstr>
      <vt:lpstr>'Respaldos MAYO'!A1.11</vt:lpstr>
      <vt:lpstr>'Respaldos NOVIEMBRE'!A1.11</vt:lpstr>
      <vt:lpstr>'Respaldos OCTUBRE'!A1.11</vt:lpstr>
      <vt:lpstr>'Respaldos SEPTIEMBRE'!A1.11</vt:lpstr>
      <vt:lpstr>A1.11</vt:lpstr>
      <vt:lpstr>'Respaldos ABRIL'!A1.12</vt:lpstr>
      <vt:lpstr>'Respaldos AGOSTO'!A1.12</vt:lpstr>
      <vt:lpstr>'Respaldos DICIEMBRE'!A1.12</vt:lpstr>
      <vt:lpstr>'Respaldos FEBRERO'!A1.12</vt:lpstr>
      <vt:lpstr>'Respaldos JULIO'!A1.12</vt:lpstr>
      <vt:lpstr>'Respaldos JUNIO'!A1.12</vt:lpstr>
      <vt:lpstr>'Respaldos MARZO'!A1.12</vt:lpstr>
      <vt:lpstr>'Respaldos MAYO'!A1.12</vt:lpstr>
      <vt:lpstr>'Respaldos NOVIEMBRE'!A1.12</vt:lpstr>
      <vt:lpstr>'Respaldos OCTUBRE'!A1.12</vt:lpstr>
      <vt:lpstr>'Respaldos SEPTIEMBRE'!A1.12</vt:lpstr>
      <vt:lpstr>A1.12</vt:lpstr>
      <vt:lpstr>'Respaldos ABRIL'!A1.13</vt:lpstr>
      <vt:lpstr>'Respaldos AGOSTO'!A1.13</vt:lpstr>
      <vt:lpstr>'Respaldos DICIEMBRE'!A1.13</vt:lpstr>
      <vt:lpstr>'Respaldos FEBRERO'!A1.13</vt:lpstr>
      <vt:lpstr>'Respaldos JULIO'!A1.13</vt:lpstr>
      <vt:lpstr>'Respaldos JUNIO'!A1.13</vt:lpstr>
      <vt:lpstr>'Respaldos MARZO'!A1.13</vt:lpstr>
      <vt:lpstr>'Respaldos MAYO'!A1.13</vt:lpstr>
      <vt:lpstr>'Respaldos NOVIEMBRE'!A1.13</vt:lpstr>
      <vt:lpstr>'Respaldos OCTUBRE'!A1.13</vt:lpstr>
      <vt:lpstr>'Respaldos SEPTIEMBRE'!A1.13</vt:lpstr>
      <vt:lpstr>A1.13</vt:lpstr>
      <vt:lpstr>'Respaldos ABRIL'!A1.14</vt:lpstr>
      <vt:lpstr>'Respaldos AGOSTO'!A1.14</vt:lpstr>
      <vt:lpstr>'Respaldos DICIEMBRE'!A1.14</vt:lpstr>
      <vt:lpstr>'Respaldos FEBRERO'!A1.14</vt:lpstr>
      <vt:lpstr>'Respaldos JULIO'!A1.14</vt:lpstr>
      <vt:lpstr>'Respaldos JUNIO'!A1.14</vt:lpstr>
      <vt:lpstr>'Respaldos MARZO'!A1.14</vt:lpstr>
      <vt:lpstr>'Respaldos MAYO'!A1.14</vt:lpstr>
      <vt:lpstr>'Respaldos NOVIEMBRE'!A1.14</vt:lpstr>
      <vt:lpstr>'Respaldos OCTUBRE'!A1.14</vt:lpstr>
      <vt:lpstr>'Respaldos SEPTIEMBRE'!A1.14</vt:lpstr>
      <vt:lpstr>A1.14</vt:lpstr>
      <vt:lpstr>'Respaldos ABRIL'!A1.15</vt:lpstr>
      <vt:lpstr>'Respaldos AGOSTO'!A1.15</vt:lpstr>
      <vt:lpstr>'Respaldos DICIEMBRE'!A1.15</vt:lpstr>
      <vt:lpstr>'Respaldos FEBRERO'!A1.15</vt:lpstr>
      <vt:lpstr>'Respaldos JULIO'!A1.15</vt:lpstr>
      <vt:lpstr>'Respaldos JUNIO'!A1.15</vt:lpstr>
      <vt:lpstr>'Respaldos MARZO'!A1.15</vt:lpstr>
      <vt:lpstr>'Respaldos MAYO'!A1.15</vt:lpstr>
      <vt:lpstr>'Respaldos NOVIEMBRE'!A1.15</vt:lpstr>
      <vt:lpstr>'Respaldos OCTUBRE'!A1.15</vt:lpstr>
      <vt:lpstr>'Respaldos SEPTIEMBRE'!A1.15</vt:lpstr>
      <vt:lpstr>A1.15</vt:lpstr>
      <vt:lpstr>'Respaldos ABRIL'!A1.16</vt:lpstr>
      <vt:lpstr>'Respaldos AGOSTO'!A1.16</vt:lpstr>
      <vt:lpstr>'Respaldos DICIEMBRE'!A1.16</vt:lpstr>
      <vt:lpstr>'Respaldos FEBRERO'!A1.16</vt:lpstr>
      <vt:lpstr>'Respaldos JULIO'!A1.16</vt:lpstr>
      <vt:lpstr>'Respaldos JUNIO'!A1.16</vt:lpstr>
      <vt:lpstr>'Respaldos MARZO'!A1.16</vt:lpstr>
      <vt:lpstr>'Respaldos MAYO'!A1.16</vt:lpstr>
      <vt:lpstr>'Respaldos NOVIEMBRE'!A1.16</vt:lpstr>
      <vt:lpstr>'Respaldos OCTUBRE'!A1.16</vt:lpstr>
      <vt:lpstr>'Respaldos SEPTIEMBRE'!A1.16</vt:lpstr>
      <vt:lpstr>A1.16</vt:lpstr>
      <vt:lpstr>'Respaldos ABRIL'!A1.17</vt:lpstr>
      <vt:lpstr>'Respaldos AGOSTO'!A1.17</vt:lpstr>
      <vt:lpstr>'Respaldos DICIEMBRE'!A1.17</vt:lpstr>
      <vt:lpstr>'Respaldos FEBRERO'!A1.17</vt:lpstr>
      <vt:lpstr>'Respaldos JULIO'!A1.17</vt:lpstr>
      <vt:lpstr>'Respaldos JUNIO'!A1.17</vt:lpstr>
      <vt:lpstr>'Respaldos MARZO'!A1.17</vt:lpstr>
      <vt:lpstr>'Respaldos MAYO'!A1.17</vt:lpstr>
      <vt:lpstr>'Respaldos NOVIEMBRE'!A1.17</vt:lpstr>
      <vt:lpstr>'Respaldos OCTUBRE'!A1.17</vt:lpstr>
      <vt:lpstr>'Respaldos SEPTIEMBRE'!A1.17</vt:lpstr>
      <vt:lpstr>A1.17</vt:lpstr>
      <vt:lpstr>'Respaldos ABRIL'!A1.18</vt:lpstr>
      <vt:lpstr>'Respaldos AGOSTO'!A1.18</vt:lpstr>
      <vt:lpstr>'Respaldos DICIEMBRE'!A1.18</vt:lpstr>
      <vt:lpstr>'Respaldos FEBRERO'!A1.18</vt:lpstr>
      <vt:lpstr>'Respaldos JULIO'!A1.18</vt:lpstr>
      <vt:lpstr>'Respaldos JUNIO'!A1.18</vt:lpstr>
      <vt:lpstr>'Respaldos MARZO'!A1.18</vt:lpstr>
      <vt:lpstr>'Respaldos MAYO'!A1.18</vt:lpstr>
      <vt:lpstr>'Respaldos NOVIEMBRE'!A1.18</vt:lpstr>
      <vt:lpstr>'Respaldos OCTUBRE'!A1.18</vt:lpstr>
      <vt:lpstr>'Respaldos SEPTIEMBRE'!A1.18</vt:lpstr>
      <vt:lpstr>A1.18</vt:lpstr>
      <vt:lpstr>'Respaldos ABRIL'!A1.19</vt:lpstr>
      <vt:lpstr>'Respaldos AGOSTO'!A1.19</vt:lpstr>
      <vt:lpstr>'Respaldos DICIEMBRE'!A1.19</vt:lpstr>
      <vt:lpstr>'Respaldos FEBRERO'!A1.19</vt:lpstr>
      <vt:lpstr>'Respaldos JULIO'!A1.19</vt:lpstr>
      <vt:lpstr>'Respaldos JUNIO'!A1.19</vt:lpstr>
      <vt:lpstr>'Respaldos MARZO'!A1.19</vt:lpstr>
      <vt:lpstr>'Respaldos MAYO'!A1.19</vt:lpstr>
      <vt:lpstr>'Respaldos NOVIEMBRE'!A1.19</vt:lpstr>
      <vt:lpstr>'Respaldos OCTUBRE'!A1.19</vt:lpstr>
      <vt:lpstr>'Respaldos SEPTIEMBRE'!A1.19</vt:lpstr>
      <vt:lpstr>A1.19</vt:lpstr>
      <vt:lpstr>'Respaldos ABRIL'!A1.2</vt:lpstr>
      <vt:lpstr>'Respaldos AGOSTO'!A1.2</vt:lpstr>
      <vt:lpstr>'Respaldos DICIEMBRE'!A1.2</vt:lpstr>
      <vt:lpstr>'Respaldos FEBRERO'!A1.2</vt:lpstr>
      <vt:lpstr>'Respaldos JULIO'!A1.2</vt:lpstr>
      <vt:lpstr>'Respaldos JUNIO'!A1.2</vt:lpstr>
      <vt:lpstr>'Respaldos MARZO'!A1.2</vt:lpstr>
      <vt:lpstr>'Respaldos MAYO'!A1.2</vt:lpstr>
      <vt:lpstr>'Respaldos NOVIEMBRE'!A1.2</vt:lpstr>
      <vt:lpstr>'Respaldos OCTUBRE'!A1.2</vt:lpstr>
      <vt:lpstr>'Respaldos SEPTIEMBRE'!A1.2</vt:lpstr>
      <vt:lpstr>A1.2</vt:lpstr>
      <vt:lpstr>'Respaldos ABRIL'!A1.20</vt:lpstr>
      <vt:lpstr>'Respaldos AGOSTO'!A1.20</vt:lpstr>
      <vt:lpstr>'Respaldos DICIEMBRE'!A1.20</vt:lpstr>
      <vt:lpstr>'Respaldos FEBRERO'!A1.20</vt:lpstr>
      <vt:lpstr>'Respaldos JULIO'!A1.20</vt:lpstr>
      <vt:lpstr>'Respaldos JUNIO'!A1.20</vt:lpstr>
      <vt:lpstr>'Respaldos MARZO'!A1.20</vt:lpstr>
      <vt:lpstr>'Respaldos MAYO'!A1.20</vt:lpstr>
      <vt:lpstr>'Respaldos NOVIEMBRE'!A1.20</vt:lpstr>
      <vt:lpstr>'Respaldos OCTUBRE'!A1.20</vt:lpstr>
      <vt:lpstr>'Respaldos SEPTIEMBRE'!A1.20</vt:lpstr>
      <vt:lpstr>A1.20</vt:lpstr>
      <vt:lpstr>'Respaldos ABRIL'!A1.21</vt:lpstr>
      <vt:lpstr>'Respaldos AGOSTO'!A1.21</vt:lpstr>
      <vt:lpstr>'Respaldos DICIEMBRE'!A1.21</vt:lpstr>
      <vt:lpstr>'Respaldos FEBRERO'!A1.21</vt:lpstr>
      <vt:lpstr>'Respaldos JULIO'!A1.21</vt:lpstr>
      <vt:lpstr>'Respaldos JUNIO'!A1.21</vt:lpstr>
      <vt:lpstr>'Respaldos MARZO'!A1.21</vt:lpstr>
      <vt:lpstr>'Respaldos MAYO'!A1.21</vt:lpstr>
      <vt:lpstr>'Respaldos NOVIEMBRE'!A1.21</vt:lpstr>
      <vt:lpstr>'Respaldos OCTUBRE'!A1.21</vt:lpstr>
      <vt:lpstr>'Respaldos SEPTIEMBRE'!A1.21</vt:lpstr>
      <vt:lpstr>A1.21</vt:lpstr>
      <vt:lpstr>'Respaldos ABRIL'!A1.22</vt:lpstr>
      <vt:lpstr>'Respaldos AGOSTO'!A1.22</vt:lpstr>
      <vt:lpstr>'Respaldos DICIEMBRE'!A1.22</vt:lpstr>
      <vt:lpstr>'Respaldos FEBRERO'!A1.22</vt:lpstr>
      <vt:lpstr>'Respaldos JULIO'!A1.22</vt:lpstr>
      <vt:lpstr>'Respaldos JUNIO'!A1.22</vt:lpstr>
      <vt:lpstr>'Respaldos MARZO'!A1.22</vt:lpstr>
      <vt:lpstr>'Respaldos MAYO'!A1.22</vt:lpstr>
      <vt:lpstr>'Respaldos NOVIEMBRE'!A1.22</vt:lpstr>
      <vt:lpstr>'Respaldos OCTUBRE'!A1.22</vt:lpstr>
      <vt:lpstr>'Respaldos SEPTIEMBRE'!A1.22</vt:lpstr>
      <vt:lpstr>A1.22</vt:lpstr>
      <vt:lpstr>'Respaldos ABRIL'!A1.23</vt:lpstr>
      <vt:lpstr>'Respaldos AGOSTO'!A1.23</vt:lpstr>
      <vt:lpstr>'Respaldos DICIEMBRE'!A1.23</vt:lpstr>
      <vt:lpstr>'Respaldos FEBRERO'!A1.23</vt:lpstr>
      <vt:lpstr>'Respaldos JULIO'!A1.23</vt:lpstr>
      <vt:lpstr>'Respaldos JUNIO'!A1.23</vt:lpstr>
      <vt:lpstr>'Respaldos MARZO'!A1.23</vt:lpstr>
      <vt:lpstr>'Respaldos MAYO'!A1.23</vt:lpstr>
      <vt:lpstr>'Respaldos NOVIEMBRE'!A1.23</vt:lpstr>
      <vt:lpstr>'Respaldos OCTUBRE'!A1.23</vt:lpstr>
      <vt:lpstr>'Respaldos SEPTIEMBRE'!A1.23</vt:lpstr>
      <vt:lpstr>A1.23</vt:lpstr>
      <vt:lpstr>'Respaldos ABRIL'!A1.24</vt:lpstr>
      <vt:lpstr>'Respaldos AGOSTO'!A1.24</vt:lpstr>
      <vt:lpstr>'Respaldos DICIEMBRE'!A1.24</vt:lpstr>
      <vt:lpstr>'Respaldos FEBRERO'!A1.24</vt:lpstr>
      <vt:lpstr>'Respaldos JULIO'!A1.24</vt:lpstr>
      <vt:lpstr>'Respaldos JUNIO'!A1.24</vt:lpstr>
      <vt:lpstr>'Respaldos MARZO'!A1.24</vt:lpstr>
      <vt:lpstr>'Respaldos MAYO'!A1.24</vt:lpstr>
      <vt:lpstr>'Respaldos NOVIEMBRE'!A1.24</vt:lpstr>
      <vt:lpstr>'Respaldos OCTUBRE'!A1.24</vt:lpstr>
      <vt:lpstr>'Respaldos SEPTIEMBRE'!A1.24</vt:lpstr>
      <vt:lpstr>A1.24</vt:lpstr>
      <vt:lpstr>'Respaldos ABRIL'!A1.25</vt:lpstr>
      <vt:lpstr>'Respaldos AGOSTO'!A1.25</vt:lpstr>
      <vt:lpstr>'Respaldos DICIEMBRE'!A1.25</vt:lpstr>
      <vt:lpstr>'Respaldos FEBRERO'!A1.25</vt:lpstr>
      <vt:lpstr>'Respaldos JULIO'!A1.25</vt:lpstr>
      <vt:lpstr>'Respaldos JUNIO'!A1.25</vt:lpstr>
      <vt:lpstr>'Respaldos MARZO'!A1.25</vt:lpstr>
      <vt:lpstr>'Respaldos MAYO'!A1.25</vt:lpstr>
      <vt:lpstr>'Respaldos NOVIEMBRE'!A1.25</vt:lpstr>
      <vt:lpstr>'Respaldos OCTUBRE'!A1.25</vt:lpstr>
      <vt:lpstr>'Respaldos SEPTIEMBRE'!A1.25</vt:lpstr>
      <vt:lpstr>A1.25</vt:lpstr>
      <vt:lpstr>'Respaldos ABRIL'!A1.26</vt:lpstr>
      <vt:lpstr>'Respaldos AGOSTO'!A1.26</vt:lpstr>
      <vt:lpstr>'Respaldos DICIEMBRE'!A1.26</vt:lpstr>
      <vt:lpstr>'Respaldos FEBRERO'!A1.26</vt:lpstr>
      <vt:lpstr>'Respaldos JULIO'!A1.26</vt:lpstr>
      <vt:lpstr>'Respaldos JUNIO'!A1.26</vt:lpstr>
      <vt:lpstr>'Respaldos MARZO'!A1.26</vt:lpstr>
      <vt:lpstr>'Respaldos MAYO'!A1.26</vt:lpstr>
      <vt:lpstr>'Respaldos NOVIEMBRE'!A1.26</vt:lpstr>
      <vt:lpstr>'Respaldos OCTUBRE'!A1.26</vt:lpstr>
      <vt:lpstr>'Respaldos SEPTIEMBRE'!A1.26</vt:lpstr>
      <vt:lpstr>A1.26</vt:lpstr>
      <vt:lpstr>'Respaldos ABRIL'!A1.27</vt:lpstr>
      <vt:lpstr>'Respaldos AGOSTO'!A1.27</vt:lpstr>
      <vt:lpstr>'Respaldos DICIEMBRE'!A1.27</vt:lpstr>
      <vt:lpstr>'Respaldos FEBRERO'!A1.27</vt:lpstr>
      <vt:lpstr>'Respaldos JULIO'!A1.27</vt:lpstr>
      <vt:lpstr>'Respaldos JUNIO'!A1.27</vt:lpstr>
      <vt:lpstr>'Respaldos MARZO'!A1.27</vt:lpstr>
      <vt:lpstr>'Respaldos MAYO'!A1.27</vt:lpstr>
      <vt:lpstr>'Respaldos NOVIEMBRE'!A1.27</vt:lpstr>
      <vt:lpstr>'Respaldos OCTUBRE'!A1.27</vt:lpstr>
      <vt:lpstr>'Respaldos SEPTIEMBRE'!A1.27</vt:lpstr>
      <vt:lpstr>A1.27</vt:lpstr>
      <vt:lpstr>'Respaldos ABRIL'!A1.28</vt:lpstr>
      <vt:lpstr>'Respaldos AGOSTO'!A1.28</vt:lpstr>
      <vt:lpstr>'Respaldos DICIEMBRE'!A1.28</vt:lpstr>
      <vt:lpstr>'Respaldos FEBRERO'!A1.28</vt:lpstr>
      <vt:lpstr>'Respaldos JULIO'!A1.28</vt:lpstr>
      <vt:lpstr>'Respaldos JUNIO'!A1.28</vt:lpstr>
      <vt:lpstr>'Respaldos MARZO'!A1.28</vt:lpstr>
      <vt:lpstr>'Respaldos MAYO'!A1.28</vt:lpstr>
      <vt:lpstr>'Respaldos NOVIEMBRE'!A1.28</vt:lpstr>
      <vt:lpstr>'Respaldos OCTUBRE'!A1.28</vt:lpstr>
      <vt:lpstr>'Respaldos SEPTIEMBRE'!A1.28</vt:lpstr>
      <vt:lpstr>A1.28</vt:lpstr>
      <vt:lpstr>'Respaldos ABRIL'!A1.29</vt:lpstr>
      <vt:lpstr>'Respaldos AGOSTO'!A1.29</vt:lpstr>
      <vt:lpstr>'Respaldos DICIEMBRE'!A1.29</vt:lpstr>
      <vt:lpstr>'Respaldos FEBRERO'!A1.29</vt:lpstr>
      <vt:lpstr>'Respaldos JULIO'!A1.29</vt:lpstr>
      <vt:lpstr>'Respaldos JUNIO'!A1.29</vt:lpstr>
      <vt:lpstr>'Respaldos MARZO'!A1.29</vt:lpstr>
      <vt:lpstr>'Respaldos MAYO'!A1.29</vt:lpstr>
      <vt:lpstr>'Respaldos NOVIEMBRE'!A1.29</vt:lpstr>
      <vt:lpstr>'Respaldos OCTUBRE'!A1.29</vt:lpstr>
      <vt:lpstr>'Respaldos SEPTIEMBRE'!A1.29</vt:lpstr>
      <vt:lpstr>A1.29</vt:lpstr>
      <vt:lpstr>'Respaldos ABRIL'!A1.3</vt:lpstr>
      <vt:lpstr>'Respaldos AGOSTO'!A1.3</vt:lpstr>
      <vt:lpstr>'Respaldos DICIEMBRE'!A1.3</vt:lpstr>
      <vt:lpstr>'Respaldos FEBRERO'!A1.3</vt:lpstr>
      <vt:lpstr>'Respaldos JULIO'!A1.3</vt:lpstr>
      <vt:lpstr>'Respaldos JUNIO'!A1.3</vt:lpstr>
      <vt:lpstr>'Respaldos MARZO'!A1.3</vt:lpstr>
      <vt:lpstr>'Respaldos MAYO'!A1.3</vt:lpstr>
      <vt:lpstr>'Respaldos NOVIEMBRE'!A1.3</vt:lpstr>
      <vt:lpstr>'Respaldos OCTUBRE'!A1.3</vt:lpstr>
      <vt:lpstr>'Respaldos SEPTIEMBRE'!A1.3</vt:lpstr>
      <vt:lpstr>A1.3</vt:lpstr>
      <vt:lpstr>'Respaldos ABRIL'!A1.30</vt:lpstr>
      <vt:lpstr>'Respaldos AGOSTO'!A1.30</vt:lpstr>
      <vt:lpstr>'Respaldos DICIEMBRE'!A1.30</vt:lpstr>
      <vt:lpstr>'Respaldos FEBRERO'!A1.30</vt:lpstr>
      <vt:lpstr>'Respaldos JULIO'!A1.30</vt:lpstr>
      <vt:lpstr>'Respaldos JUNIO'!A1.30</vt:lpstr>
      <vt:lpstr>'Respaldos MARZO'!A1.30</vt:lpstr>
      <vt:lpstr>'Respaldos MAYO'!A1.30</vt:lpstr>
      <vt:lpstr>'Respaldos NOVIEMBRE'!A1.30</vt:lpstr>
      <vt:lpstr>'Respaldos OCTUBRE'!A1.30</vt:lpstr>
      <vt:lpstr>'Respaldos SEPTIEMBRE'!A1.30</vt:lpstr>
      <vt:lpstr>A1.30</vt:lpstr>
      <vt:lpstr>'Respaldos ABRIL'!A1.31</vt:lpstr>
      <vt:lpstr>'Respaldos AGOSTO'!A1.31</vt:lpstr>
      <vt:lpstr>'Respaldos DICIEMBRE'!A1.31</vt:lpstr>
      <vt:lpstr>'Respaldos FEBRERO'!A1.31</vt:lpstr>
      <vt:lpstr>'Respaldos JULIO'!A1.31</vt:lpstr>
      <vt:lpstr>'Respaldos JUNIO'!A1.31</vt:lpstr>
      <vt:lpstr>'Respaldos MARZO'!A1.31</vt:lpstr>
      <vt:lpstr>'Respaldos MAYO'!A1.31</vt:lpstr>
      <vt:lpstr>'Respaldos NOVIEMBRE'!A1.31</vt:lpstr>
      <vt:lpstr>'Respaldos OCTUBRE'!A1.31</vt:lpstr>
      <vt:lpstr>'Respaldos SEPTIEMBRE'!A1.31</vt:lpstr>
      <vt:lpstr>A1.31</vt:lpstr>
      <vt:lpstr>'Respaldos ABRIL'!A1.32</vt:lpstr>
      <vt:lpstr>'Respaldos AGOSTO'!A1.32</vt:lpstr>
      <vt:lpstr>'Respaldos DICIEMBRE'!A1.32</vt:lpstr>
      <vt:lpstr>'Respaldos FEBRERO'!A1.32</vt:lpstr>
      <vt:lpstr>'Respaldos JULIO'!A1.32</vt:lpstr>
      <vt:lpstr>'Respaldos JUNIO'!A1.32</vt:lpstr>
      <vt:lpstr>'Respaldos MARZO'!A1.32</vt:lpstr>
      <vt:lpstr>'Respaldos MAYO'!A1.32</vt:lpstr>
      <vt:lpstr>'Respaldos NOVIEMBRE'!A1.32</vt:lpstr>
      <vt:lpstr>'Respaldos OCTUBRE'!A1.32</vt:lpstr>
      <vt:lpstr>'Respaldos SEPTIEMBRE'!A1.32</vt:lpstr>
      <vt:lpstr>A1.32</vt:lpstr>
      <vt:lpstr>'Respaldos ABRIL'!A1.33</vt:lpstr>
      <vt:lpstr>'Respaldos AGOSTO'!A1.33</vt:lpstr>
      <vt:lpstr>'Respaldos DICIEMBRE'!A1.33</vt:lpstr>
      <vt:lpstr>'Respaldos FEBRERO'!A1.33</vt:lpstr>
      <vt:lpstr>'Respaldos JULIO'!A1.33</vt:lpstr>
      <vt:lpstr>'Respaldos JUNIO'!A1.33</vt:lpstr>
      <vt:lpstr>'Respaldos MARZO'!A1.33</vt:lpstr>
      <vt:lpstr>'Respaldos MAYO'!A1.33</vt:lpstr>
      <vt:lpstr>'Respaldos NOVIEMBRE'!A1.33</vt:lpstr>
      <vt:lpstr>'Respaldos OCTUBRE'!A1.33</vt:lpstr>
      <vt:lpstr>'Respaldos SEPTIEMBRE'!A1.33</vt:lpstr>
      <vt:lpstr>A1.33</vt:lpstr>
      <vt:lpstr>'Respaldos ABRIL'!A1.4</vt:lpstr>
      <vt:lpstr>'Respaldos AGOSTO'!A1.4</vt:lpstr>
      <vt:lpstr>'Respaldos DICIEMBRE'!A1.4</vt:lpstr>
      <vt:lpstr>'Respaldos FEBRERO'!A1.4</vt:lpstr>
      <vt:lpstr>'Respaldos JULIO'!A1.4</vt:lpstr>
      <vt:lpstr>'Respaldos JUNIO'!A1.4</vt:lpstr>
      <vt:lpstr>'Respaldos MARZO'!A1.4</vt:lpstr>
      <vt:lpstr>'Respaldos MAYO'!A1.4</vt:lpstr>
      <vt:lpstr>'Respaldos NOVIEMBRE'!A1.4</vt:lpstr>
      <vt:lpstr>'Respaldos OCTUBRE'!A1.4</vt:lpstr>
      <vt:lpstr>'Respaldos SEPTIEMBRE'!A1.4</vt:lpstr>
      <vt:lpstr>A1.4</vt:lpstr>
      <vt:lpstr>'Respaldos ABRIL'!A1.5</vt:lpstr>
      <vt:lpstr>'Respaldos AGOSTO'!A1.5</vt:lpstr>
      <vt:lpstr>'Respaldos DICIEMBRE'!A1.5</vt:lpstr>
      <vt:lpstr>'Respaldos FEBRERO'!A1.5</vt:lpstr>
      <vt:lpstr>'Respaldos JULIO'!A1.5</vt:lpstr>
      <vt:lpstr>'Respaldos JUNIO'!A1.5</vt:lpstr>
      <vt:lpstr>'Respaldos MARZO'!A1.5</vt:lpstr>
      <vt:lpstr>'Respaldos MAYO'!A1.5</vt:lpstr>
      <vt:lpstr>'Respaldos NOVIEMBRE'!A1.5</vt:lpstr>
      <vt:lpstr>'Respaldos OCTUBRE'!A1.5</vt:lpstr>
      <vt:lpstr>'Respaldos SEPTIEMBRE'!A1.5</vt:lpstr>
      <vt:lpstr>A1.5</vt:lpstr>
      <vt:lpstr>'Respaldos ABRIL'!A1.6</vt:lpstr>
      <vt:lpstr>'Respaldos AGOSTO'!A1.6</vt:lpstr>
      <vt:lpstr>'Respaldos DICIEMBRE'!A1.6</vt:lpstr>
      <vt:lpstr>'Respaldos FEBRERO'!A1.6</vt:lpstr>
      <vt:lpstr>'Respaldos JULIO'!A1.6</vt:lpstr>
      <vt:lpstr>'Respaldos JUNIO'!A1.6</vt:lpstr>
      <vt:lpstr>'Respaldos MARZO'!A1.6</vt:lpstr>
      <vt:lpstr>'Respaldos MAYO'!A1.6</vt:lpstr>
      <vt:lpstr>'Respaldos NOVIEMBRE'!A1.6</vt:lpstr>
      <vt:lpstr>'Respaldos OCTUBRE'!A1.6</vt:lpstr>
      <vt:lpstr>'Respaldos SEPTIEMBRE'!A1.6</vt:lpstr>
      <vt:lpstr>A1.6</vt:lpstr>
      <vt:lpstr>'Respaldos ABRIL'!A1.7</vt:lpstr>
      <vt:lpstr>'Respaldos AGOSTO'!A1.7</vt:lpstr>
      <vt:lpstr>'Respaldos DICIEMBRE'!A1.7</vt:lpstr>
      <vt:lpstr>'Respaldos FEBRERO'!A1.7</vt:lpstr>
      <vt:lpstr>'Respaldos JULIO'!A1.7</vt:lpstr>
      <vt:lpstr>'Respaldos JUNIO'!A1.7</vt:lpstr>
      <vt:lpstr>'Respaldos MARZO'!A1.7</vt:lpstr>
      <vt:lpstr>'Respaldos MAYO'!A1.7</vt:lpstr>
      <vt:lpstr>'Respaldos NOVIEMBRE'!A1.7</vt:lpstr>
      <vt:lpstr>'Respaldos OCTUBRE'!A1.7</vt:lpstr>
      <vt:lpstr>'Respaldos SEPTIEMBRE'!A1.7</vt:lpstr>
      <vt:lpstr>A1.7</vt:lpstr>
      <vt:lpstr>'Respaldos ABRIL'!A1.8</vt:lpstr>
      <vt:lpstr>'Respaldos AGOSTO'!A1.8</vt:lpstr>
      <vt:lpstr>'Respaldos DICIEMBRE'!A1.8</vt:lpstr>
      <vt:lpstr>'Respaldos FEBRERO'!A1.8</vt:lpstr>
      <vt:lpstr>'Respaldos JULIO'!A1.8</vt:lpstr>
      <vt:lpstr>'Respaldos JUNIO'!A1.8</vt:lpstr>
      <vt:lpstr>'Respaldos MARZO'!A1.8</vt:lpstr>
      <vt:lpstr>'Respaldos MAYO'!A1.8</vt:lpstr>
      <vt:lpstr>'Respaldos NOVIEMBRE'!A1.8</vt:lpstr>
      <vt:lpstr>'Respaldos OCTUBRE'!A1.8</vt:lpstr>
      <vt:lpstr>'Respaldos SEPTIEMBRE'!A1.8</vt:lpstr>
      <vt:lpstr>A1.8</vt:lpstr>
      <vt:lpstr>'Respaldos ABRIL'!A1.9</vt:lpstr>
      <vt:lpstr>'Respaldos AGOSTO'!A1.9</vt:lpstr>
      <vt:lpstr>'Respaldos DICIEMBRE'!A1.9</vt:lpstr>
      <vt:lpstr>'Respaldos FEBRERO'!A1.9</vt:lpstr>
      <vt:lpstr>'Respaldos JULIO'!A1.9</vt:lpstr>
      <vt:lpstr>'Respaldos JUNIO'!A1.9</vt:lpstr>
      <vt:lpstr>'Respaldos MARZO'!A1.9</vt:lpstr>
      <vt:lpstr>'Respaldos MAYO'!A1.9</vt:lpstr>
      <vt:lpstr>'Respaldos NOVIEMBRE'!A1.9</vt:lpstr>
      <vt:lpstr>'Respaldos OCTUBRE'!A1.9</vt:lpstr>
      <vt:lpstr>'Respaldos SEPTIEMBRE'!A1.9</vt:lpstr>
      <vt:lpstr>A1.9</vt:lpstr>
      <vt:lpstr>ENERO!Área_de_impresión</vt:lpstr>
      <vt:lpstr>INICIO!Área_de_impresión</vt:lpstr>
    </vt:vector>
  </TitlesOfParts>
  <Company>Guias y Scout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pcriado</dc:creator>
  <cp:lastModifiedBy>Microsoft Office User</cp:lastModifiedBy>
  <cp:lastPrinted>2013-12-02T21:50:54Z</cp:lastPrinted>
  <dcterms:created xsi:type="dcterms:W3CDTF">2006-11-17T00:13:45Z</dcterms:created>
  <dcterms:modified xsi:type="dcterms:W3CDTF">2024-04-20T05:06:26Z</dcterms:modified>
</cp:coreProperties>
</file>